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140" tabRatio="773" activeTab="6"/>
  </bookViews>
  <sheets>
    <sheet name="50m" sheetId="2" r:id="rId1"/>
    <sheet name="60m př." sheetId="12" r:id="rId2"/>
    <sheet name="HOD" sheetId="5" r:id="rId3"/>
    <sheet name="SKOK Z MÍSTA " sheetId="13" r:id="rId4"/>
    <sheet name="štafety" sheetId="11" r:id="rId5"/>
    <sheet name="CELKEM" sheetId="7" r:id="rId6"/>
    <sheet name="Pořadí po II. kole" sheetId="14" r:id="rId7"/>
  </sheets>
  <definedNames>
    <definedName name="_xlnm._FilterDatabase" localSheetId="0" hidden="1">'50m'!$A$3:$H$75</definedName>
    <definedName name="_xlnm._FilterDatabase" localSheetId="1" hidden="1">'60m př.'!$A$3:$H$75</definedName>
    <definedName name="_xlnm._FilterDatabase" localSheetId="5" hidden="1">CELKEM!$A$1:$H$12</definedName>
    <definedName name="_xlnm._FilterDatabase" localSheetId="2" hidden="1">HOD!$A$3:$H$48</definedName>
    <definedName name="_xlnm._FilterDatabase" localSheetId="6" hidden="1">'Pořadí po II. kole'!$A$1:$H$11</definedName>
    <definedName name="_xlnm._FilterDatabase" localSheetId="3" hidden="1">'SKOK Z MÍSTA '!$A$3:$H$48</definedName>
    <definedName name="_xlnm._FilterDatabase" localSheetId="4" hidden="1">štafety!$A$3:$D$17</definedName>
  </definedNames>
  <calcPr calcId="171027" iterateDelta="1E-4"/>
</workbook>
</file>

<file path=xl/calcChain.xml><?xml version="1.0" encoding="utf-8"?>
<calcChain xmlns="http://schemas.openxmlformats.org/spreadsheetml/2006/main">
  <c r="G5" i="14" l="1"/>
  <c r="F5" i="14"/>
  <c r="G8" i="14"/>
  <c r="F8" i="14"/>
  <c r="G3" i="14"/>
  <c r="F3" i="14"/>
  <c r="G11" i="14"/>
  <c r="F11" i="14"/>
  <c r="G9" i="14"/>
  <c r="F9" i="14"/>
  <c r="G10" i="14"/>
  <c r="F10" i="14"/>
  <c r="G4" i="14"/>
  <c r="F4" i="14"/>
  <c r="G7" i="14"/>
  <c r="F7" i="14"/>
  <c r="G2" i="14"/>
  <c r="F2" i="14"/>
  <c r="G6" i="14"/>
  <c r="F6" i="14"/>
  <c r="G11" i="7" l="1"/>
  <c r="G7" i="7"/>
  <c r="G2" i="7"/>
  <c r="G4" i="7"/>
  <c r="G5" i="7"/>
  <c r="G9" i="7"/>
  <c r="G10" i="7"/>
  <c r="G6" i="7"/>
  <c r="G8" i="7"/>
  <c r="G3" i="7"/>
</calcChain>
</file>

<file path=xl/sharedStrings.xml><?xml version="1.0" encoding="utf-8"?>
<sst xmlns="http://schemas.openxmlformats.org/spreadsheetml/2006/main" count="672" uniqueCount="176">
  <si>
    <t>CELKEM</t>
  </si>
  <si>
    <t>POŘADÍ</t>
  </si>
  <si>
    <t>ŠTAFETA</t>
  </si>
  <si>
    <t>ROZBĚHY</t>
  </si>
  <si>
    <t xml:space="preserve">Příjmení </t>
  </si>
  <si>
    <t>Jméno</t>
  </si>
  <si>
    <t xml:space="preserve">ročník </t>
  </si>
  <si>
    <t>oddíl</t>
  </si>
  <si>
    <t>čas</t>
  </si>
  <si>
    <t>pořadí</t>
  </si>
  <si>
    <t>MLŽ</t>
  </si>
  <si>
    <t>Body</t>
  </si>
  <si>
    <t>Výsledky</t>
  </si>
  <si>
    <t>Pořadí</t>
  </si>
  <si>
    <t>Draha</t>
  </si>
  <si>
    <t>SAKPU B</t>
  </si>
  <si>
    <t>SAKPU A</t>
  </si>
  <si>
    <t>štafety</t>
  </si>
  <si>
    <t>Výkon</t>
  </si>
  <si>
    <t>SAKPU C</t>
  </si>
  <si>
    <t>CTREB</t>
  </si>
  <si>
    <t>USORL</t>
  </si>
  <si>
    <t>CHRUDI</t>
  </si>
  <si>
    <t>Šimek</t>
  </si>
  <si>
    <t>Ondřej</t>
  </si>
  <si>
    <t>Štantejský</t>
  </si>
  <si>
    <t>Matěj</t>
  </si>
  <si>
    <t>Bureš</t>
  </si>
  <si>
    <t>Josef</t>
  </si>
  <si>
    <t>Hejlová</t>
  </si>
  <si>
    <t>Kateřina</t>
  </si>
  <si>
    <t>Kumpoštová</t>
  </si>
  <si>
    <t>Andrea</t>
  </si>
  <si>
    <t xml:space="preserve">Kubíková </t>
  </si>
  <si>
    <t>Amélie</t>
  </si>
  <si>
    <t xml:space="preserve">Medveď </t>
  </si>
  <si>
    <t>Marian</t>
  </si>
  <si>
    <t>Anežka</t>
  </si>
  <si>
    <t xml:space="preserve">Sádovský </t>
  </si>
  <si>
    <t>Jáchym</t>
  </si>
  <si>
    <t xml:space="preserve">Strazzerová </t>
  </si>
  <si>
    <t>Michaela</t>
  </si>
  <si>
    <t xml:space="preserve">Vrbová </t>
  </si>
  <si>
    <t>Anna</t>
  </si>
  <si>
    <t>Zdražil</t>
  </si>
  <si>
    <t>Dominik</t>
  </si>
  <si>
    <t>Menšíková</t>
  </si>
  <si>
    <t>Karolína</t>
  </si>
  <si>
    <t>Pražan</t>
  </si>
  <si>
    <t>Tadeáš</t>
  </si>
  <si>
    <t xml:space="preserve">Kučera </t>
  </si>
  <si>
    <t>Urbanová</t>
  </si>
  <si>
    <t>Čížková</t>
  </si>
  <si>
    <t>Nicole</t>
  </si>
  <si>
    <t xml:space="preserve">Bendová </t>
  </si>
  <si>
    <t>Chudomel</t>
  </si>
  <si>
    <t>Radek</t>
  </si>
  <si>
    <t>Rob</t>
  </si>
  <si>
    <t>Jonáš</t>
  </si>
  <si>
    <t>Semonská</t>
  </si>
  <si>
    <t>Faltejsková</t>
  </si>
  <si>
    <t>Kristýna</t>
  </si>
  <si>
    <t>Veronika</t>
  </si>
  <si>
    <t xml:space="preserve">Košnar </t>
  </si>
  <si>
    <t>Filip</t>
  </si>
  <si>
    <t>Kryštof</t>
  </si>
  <si>
    <t>Barbora</t>
  </si>
  <si>
    <t>Bělovský</t>
  </si>
  <si>
    <t>Pavel</t>
  </si>
  <si>
    <t>Hurych</t>
  </si>
  <si>
    <t>Adam</t>
  </si>
  <si>
    <t>Šmajzrová</t>
  </si>
  <si>
    <t>Dominika</t>
  </si>
  <si>
    <t xml:space="preserve">Adamcová </t>
  </si>
  <si>
    <t>ACVM A</t>
  </si>
  <si>
    <t>Dudycha</t>
  </si>
  <si>
    <t>Jakub</t>
  </si>
  <si>
    <t>Uher</t>
  </si>
  <si>
    <t>Petr</t>
  </si>
  <si>
    <t>Gregorová</t>
  </si>
  <si>
    <t>Šrautová</t>
  </si>
  <si>
    <t>Peterková</t>
  </si>
  <si>
    <t>Švecová</t>
  </si>
  <si>
    <t>Adéla</t>
  </si>
  <si>
    <t>ACVM B</t>
  </si>
  <si>
    <t>Petránková</t>
  </si>
  <si>
    <t>ACVM MS</t>
  </si>
  <si>
    <t>Zerzánová</t>
  </si>
  <si>
    <t xml:space="preserve">Tobiška </t>
  </si>
  <si>
    <t>Štěpán</t>
  </si>
  <si>
    <t>SOKZA</t>
  </si>
  <si>
    <t xml:space="preserve">Groulík </t>
  </si>
  <si>
    <t>Rostislav</t>
  </si>
  <si>
    <t>Michal</t>
  </si>
  <si>
    <t>Výšek</t>
  </si>
  <si>
    <t>Lednová</t>
  </si>
  <si>
    <t>Eliška</t>
  </si>
  <si>
    <t>Vondráčková</t>
  </si>
  <si>
    <t>Kamila</t>
  </si>
  <si>
    <t>Lucie</t>
  </si>
  <si>
    <t>SVITA</t>
  </si>
  <si>
    <t>Stodolová</t>
  </si>
  <si>
    <t>Pecháčková</t>
  </si>
  <si>
    <t>Holec</t>
  </si>
  <si>
    <t>Jan</t>
  </si>
  <si>
    <t>Matějíček</t>
  </si>
  <si>
    <t>50m</t>
  </si>
  <si>
    <t xml:space="preserve">Ročník </t>
  </si>
  <si>
    <t>Oddíl</t>
  </si>
  <si>
    <t>Čas</t>
  </si>
  <si>
    <t>60m př.</t>
  </si>
  <si>
    <t xml:space="preserve">Hod Medicimbalem out 2kg </t>
  </si>
  <si>
    <t xml:space="preserve">SKOK Z MÍSTA </t>
  </si>
  <si>
    <t>HOD</t>
  </si>
  <si>
    <t>SKOK Z MÍSTA</t>
  </si>
  <si>
    <t>Holý</t>
  </si>
  <si>
    <t>Ježková</t>
  </si>
  <si>
    <t xml:space="preserve">Patáková </t>
  </si>
  <si>
    <t>Nikola</t>
  </si>
  <si>
    <t>Zavoralová</t>
  </si>
  <si>
    <t>König</t>
  </si>
  <si>
    <t>Antonín</t>
  </si>
  <si>
    <t xml:space="preserve">Homolová </t>
  </si>
  <si>
    <t xml:space="preserve">Grbavčicová </t>
  </si>
  <si>
    <t>Sára</t>
  </si>
  <si>
    <t>Vorlíčková</t>
  </si>
  <si>
    <t xml:space="preserve">Sádovská </t>
  </si>
  <si>
    <t>Hejtman</t>
  </si>
  <si>
    <t>Karel</t>
  </si>
  <si>
    <t>Freudl</t>
  </si>
  <si>
    <t>Richard</t>
  </si>
  <si>
    <t>Flidr</t>
  </si>
  <si>
    <t>Nespěšný</t>
  </si>
  <si>
    <t>Jeništa</t>
  </si>
  <si>
    <t>Dvořák</t>
  </si>
  <si>
    <t>Lukáš</t>
  </si>
  <si>
    <t>Kubová</t>
  </si>
  <si>
    <t>Aneta</t>
  </si>
  <si>
    <t>Zlesáková</t>
  </si>
  <si>
    <t>Tereza</t>
  </si>
  <si>
    <t>Hovorka</t>
  </si>
  <si>
    <t>Jaroš</t>
  </si>
  <si>
    <t xml:space="preserve">Malý </t>
  </si>
  <si>
    <t xml:space="preserve">Rýdlo </t>
  </si>
  <si>
    <t>Vencl</t>
  </si>
  <si>
    <t>David</t>
  </si>
  <si>
    <t xml:space="preserve">Jirčik </t>
  </si>
  <si>
    <t>Tomáš</t>
  </si>
  <si>
    <t>Bajt</t>
  </si>
  <si>
    <t>Jiří</t>
  </si>
  <si>
    <t>Jordán</t>
  </si>
  <si>
    <t>Čejková</t>
  </si>
  <si>
    <t>TJ Svitavy</t>
  </si>
  <si>
    <t>Komůrková</t>
  </si>
  <si>
    <t>Magdaléna</t>
  </si>
  <si>
    <t>Smékalová</t>
  </si>
  <si>
    <t>Šárka</t>
  </si>
  <si>
    <t>Horáková</t>
  </si>
  <si>
    <t>Motlová</t>
  </si>
  <si>
    <t>TJ Svitavy MS</t>
  </si>
  <si>
    <t>Daniel</t>
  </si>
  <si>
    <t>Mandys</t>
  </si>
  <si>
    <t>Mucha</t>
  </si>
  <si>
    <t>Marek</t>
  </si>
  <si>
    <t>Voksová</t>
  </si>
  <si>
    <t>SOKZA MS</t>
  </si>
  <si>
    <t>MS</t>
  </si>
  <si>
    <t>Body I. kolo</t>
  </si>
  <si>
    <t>Pořadí I. kolo</t>
  </si>
  <si>
    <t>Body II. kolo</t>
  </si>
  <si>
    <t>Pořadí II. kolo</t>
  </si>
  <si>
    <t>Pomocné body</t>
  </si>
  <si>
    <t>Hlavní body</t>
  </si>
  <si>
    <t>TJ Lanškroun</t>
  </si>
  <si>
    <t>SAKPA A</t>
  </si>
  <si>
    <t>SAKPA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</si>
</sst>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24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5" fillId="8" borderId="18" applyNumberFormat="0" applyAlignment="0" applyProtection="0"/>
    <xf numFmtId="0" fontId="16" fillId="8" borderId="17" applyNumberFormat="0" applyAlignment="0" applyProtection="0"/>
  </cellStyleXfs>
  <cellXfs count="110">
    <xf numFmtId="0" fontId="0" fillId="0" borderId="0" xfId="0"/>
    <xf numFmtId="0" fontId="0" fillId="0" borderId="1" xfId="0" applyBorder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165" fontId="0" fillId="0" borderId="1" xfId="0" applyNumberForma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164" fontId="0" fillId="0" borderId="0" xfId="0" applyNumberFormat="1"/>
    <xf numFmtId="0" fontId="0" fillId="0" borderId="2" xfId="0" applyBorder="1"/>
    <xf numFmtId="165" fontId="0" fillId="0" borderId="0" xfId="0" applyNumberFormat="1"/>
    <xf numFmtId="1" fontId="0" fillId="0" borderId="0" xfId="0" applyNumberFormat="1"/>
    <xf numFmtId="164" fontId="3" fillId="3" borderId="1" xfId="2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" xfId="0" applyFont="1" applyBorder="1"/>
    <xf numFmtId="0" fontId="7" fillId="7" borderId="1" xfId="3" applyFont="1" applyFill="1" applyBorder="1" applyAlignment="1">
      <alignment horizontal="left"/>
    </xf>
    <xf numFmtId="164" fontId="3" fillId="0" borderId="4" xfId="0" applyNumberFormat="1" applyFont="1" applyBorder="1"/>
    <xf numFmtId="164" fontId="3" fillId="3" borderId="1" xfId="0" applyNumberFormat="1" applyFont="1" applyFill="1" applyBorder="1"/>
    <xf numFmtId="0" fontId="5" fillId="0" borderId="0" xfId="1"/>
    <xf numFmtId="164" fontId="3" fillId="0" borderId="1" xfId="0" applyNumberFormat="1" applyFont="1" applyBorder="1"/>
    <xf numFmtId="1" fontId="3" fillId="0" borderId="11" xfId="0" applyNumberFormat="1" applyFont="1" applyBorder="1"/>
    <xf numFmtId="0" fontId="3" fillId="0" borderId="12" xfId="0" applyFont="1" applyBorder="1"/>
    <xf numFmtId="165" fontId="3" fillId="0" borderId="1" xfId="0" applyNumberFormat="1" applyFont="1" applyBorder="1"/>
    <xf numFmtId="47" fontId="2" fillId="0" borderId="1" xfId="2" applyNumberFormat="1" applyBorder="1"/>
    <xf numFmtId="164" fontId="3" fillId="0" borderId="16" xfId="0" applyNumberFormat="1" applyFont="1" applyBorder="1"/>
    <xf numFmtId="0" fontId="1" fillId="0" borderId="1" xfId="0" applyFont="1" applyBorder="1"/>
    <xf numFmtId="0" fontId="3" fillId="3" borderId="1" xfId="0" applyFont="1" applyFill="1" applyBorder="1"/>
    <xf numFmtId="0" fontId="7" fillId="5" borderId="1" xfId="0" applyFont="1" applyFill="1" applyBorder="1"/>
    <xf numFmtId="0" fontId="13" fillId="3" borderId="1" xfId="8" applyFont="1" applyFill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 applyAlignment="1"/>
    <xf numFmtId="0" fontId="13" fillId="3" borderId="1" xfId="8" applyFont="1" applyFill="1" applyBorder="1"/>
    <xf numFmtId="0" fontId="14" fillId="0" borderId="1" xfId="9" applyFont="1" applyBorder="1"/>
    <xf numFmtId="0" fontId="7" fillId="7" borderId="1" xfId="0" applyFont="1" applyFill="1" applyBorder="1"/>
    <xf numFmtId="0" fontId="13" fillId="3" borderId="13" xfId="8" applyFont="1" applyFill="1" applyBorder="1"/>
    <xf numFmtId="0" fontId="7" fillId="7" borderId="1" xfId="0" applyFont="1" applyFill="1" applyBorder="1" applyAlignment="1"/>
    <xf numFmtId="0" fontId="1" fillId="3" borderId="13" xfId="0" applyFont="1" applyFill="1" applyBorder="1"/>
    <xf numFmtId="0" fontId="3" fillId="3" borderId="13" xfId="0" applyFont="1" applyFill="1" applyBorder="1" applyAlignment="1">
      <alignment horizontal="left"/>
    </xf>
    <xf numFmtId="0" fontId="14" fillId="0" borderId="13" xfId="9" applyFont="1" applyBorder="1"/>
    <xf numFmtId="0" fontId="1" fillId="0" borderId="13" xfId="0" applyFont="1" applyBorder="1" applyAlignment="1"/>
    <xf numFmtId="0" fontId="13" fillId="3" borderId="13" xfId="8" applyFont="1" applyFill="1" applyBorder="1" applyAlignment="1">
      <alignment horizontal="right"/>
    </xf>
    <xf numFmtId="0" fontId="5" fillId="0" borderId="1" xfId="1" applyBorder="1"/>
    <xf numFmtId="1" fontId="0" fillId="0" borderId="1" xfId="0" applyNumberFormat="1" applyBorder="1"/>
    <xf numFmtId="0" fontId="1" fillId="3" borderId="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/>
    <xf numFmtId="0" fontId="1" fillId="3" borderId="1" xfId="4" applyFont="1" applyFill="1" applyBorder="1"/>
    <xf numFmtId="0" fontId="5" fillId="0" borderId="13" xfId="0" applyFont="1" applyBorder="1"/>
    <xf numFmtId="0" fontId="1" fillId="0" borderId="13" xfId="0" applyFont="1" applyBorder="1"/>
    <xf numFmtId="0" fontId="5" fillId="0" borderId="1" xfId="0" applyFont="1" applyBorder="1"/>
    <xf numFmtId="0" fontId="9" fillId="0" borderId="1" xfId="0" applyFont="1" applyBorder="1"/>
    <xf numFmtId="1" fontId="3" fillId="0" borderId="1" xfId="0" applyNumberFormat="1" applyFont="1" applyBorder="1"/>
    <xf numFmtId="1" fontId="3" fillId="3" borderId="1" xfId="2" applyNumberFormat="1" applyFont="1" applyFill="1" applyBorder="1"/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3" fillId="3" borderId="1" xfId="0" applyNumberFormat="1" applyFont="1" applyFill="1" applyBorder="1"/>
    <xf numFmtId="1" fontId="3" fillId="0" borderId="0" xfId="0" applyNumberFormat="1" applyFont="1" applyBorder="1"/>
    <xf numFmtId="1" fontId="3" fillId="3" borderId="0" xfId="0" applyNumberFormat="1" applyFont="1" applyFill="1" applyBorder="1"/>
    <xf numFmtId="164" fontId="1" fillId="0" borderId="1" xfId="0" applyNumberFormat="1" applyFont="1" applyBorder="1"/>
    <xf numFmtId="0" fontId="5" fillId="6" borderId="1" xfId="0" applyFont="1" applyFill="1" applyBorder="1"/>
    <xf numFmtId="0" fontId="1" fillId="6" borderId="1" xfId="0" applyFont="1" applyFill="1" applyBorder="1"/>
    <xf numFmtId="0" fontId="9" fillId="5" borderId="1" xfId="0" applyFont="1" applyFill="1" applyBorder="1"/>
    <xf numFmtId="0" fontId="14" fillId="0" borderId="1" xfId="0" applyFont="1" applyBorder="1" applyAlignment="1"/>
    <xf numFmtId="0" fontId="14" fillId="0" borderId="13" xfId="0" applyFont="1" applyBorder="1" applyAlignment="1"/>
    <xf numFmtId="0" fontId="9" fillId="7" borderId="13" xfId="0" applyFont="1" applyFill="1" applyBorder="1"/>
    <xf numFmtId="0" fontId="9" fillId="7" borderId="13" xfId="0" applyFont="1" applyFill="1" applyBorder="1" applyAlignment="1">
      <alignment horizontal="left"/>
    </xf>
    <xf numFmtId="0" fontId="14" fillId="7" borderId="13" xfId="0" applyFont="1" applyFill="1" applyBorder="1"/>
    <xf numFmtId="0" fontId="14" fillId="0" borderId="1" xfId="0" applyFont="1" applyBorder="1"/>
    <xf numFmtId="0" fontId="9" fillId="0" borderId="1" xfId="0" applyFont="1" applyBorder="1" applyAlignment="1"/>
    <xf numFmtId="164" fontId="1" fillId="0" borderId="0" xfId="0" applyNumberFormat="1" applyFont="1" applyBorder="1"/>
    <xf numFmtId="0" fontId="1" fillId="3" borderId="15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4" applyFont="1" applyFill="1" applyBorder="1"/>
    <xf numFmtId="0" fontId="9" fillId="7" borderId="14" xfId="0" applyFont="1" applyFill="1" applyBorder="1" applyAlignment="1">
      <alignment horizontal="left"/>
    </xf>
    <xf numFmtId="1" fontId="0" fillId="0" borderId="2" xfId="0" applyNumberFormat="1" applyBorder="1"/>
    <xf numFmtId="1" fontId="5" fillId="0" borderId="1" xfId="1" applyNumberFormat="1" applyBorder="1"/>
    <xf numFmtId="0" fontId="14" fillId="0" borderId="13" xfId="0" applyFont="1" applyBorder="1"/>
    <xf numFmtId="0" fontId="5" fillId="0" borderId="2" xfId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5" fillId="8" borderId="1" xfId="12" applyBorder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5" fillId="8" borderId="1" xfId="12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8" fillId="4" borderId="1" xfId="8" applyFont="1" applyFill="1" applyBorder="1" applyAlignment="1">
      <alignment horizontal="left"/>
    </xf>
    <xf numFmtId="0" fontId="16" fillId="8" borderId="1" xfId="13" applyNumberFormat="1" applyBorder="1" applyAlignment="1">
      <alignment horizontal="center"/>
    </xf>
    <xf numFmtId="0" fontId="13" fillId="3" borderId="19" xfId="8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3" fillId="3" borderId="20" xfId="8" applyFont="1" applyFill="1" applyBorder="1"/>
    <xf numFmtId="0" fontId="14" fillId="7" borderId="20" xfId="0" applyFont="1" applyFill="1" applyBorder="1"/>
    <xf numFmtId="0" fontId="14" fillId="0" borderId="20" xfId="9" applyFont="1" applyBorder="1"/>
    <xf numFmtId="0" fontId="9" fillId="0" borderId="20" xfId="0" applyFont="1" applyBorder="1" applyAlignment="1"/>
    <xf numFmtId="0" fontId="9" fillId="7" borderId="20" xfId="0" applyFont="1" applyFill="1" applyBorder="1"/>
    <xf numFmtId="0" fontId="9" fillId="7" borderId="20" xfId="0" applyFont="1" applyFill="1" applyBorder="1" applyAlignment="1"/>
  </cellXfs>
  <cellStyles count="14">
    <cellStyle name="Excel Built-in Normal" xfId="1"/>
    <cellStyle name="Normální" xfId="0" builtinId="0"/>
    <cellStyle name="Normální 2" xfId="2"/>
    <cellStyle name="Normální 2 2" xfId="4"/>
    <cellStyle name="Normální 3" xfId="5"/>
    <cellStyle name="Normální 3 2" xfId="7"/>
    <cellStyle name="Normální 4" xfId="6"/>
    <cellStyle name="Normální 5" xfId="8"/>
    <cellStyle name="Normální 6" xfId="9"/>
    <cellStyle name="Normální 7" xfId="10"/>
    <cellStyle name="Normální 8" xfId="11"/>
    <cellStyle name="Normální 9" xfId="3"/>
    <cellStyle name="Výpočet" xfId="13" builtinId="22"/>
    <cellStyle name="Výstup" xfId="12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zoomScaleNormal="100" workbookViewId="0">
      <selection activeCell="J2" sqref="J2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7" width="9.140625" style="12"/>
  </cols>
  <sheetData>
    <row r="1" spans="1:8" ht="26.25" customHeight="1" x14ac:dyDescent="0.4">
      <c r="A1" s="4" t="s">
        <v>106</v>
      </c>
    </row>
    <row r="2" spans="1:8" ht="15.75" thickBot="1" x14ac:dyDescent="0.3">
      <c r="A2" s="5" t="s">
        <v>10</v>
      </c>
      <c r="B2" s="5"/>
    </row>
    <row r="3" spans="1:8" x14ac:dyDescent="0.25">
      <c r="A3" s="9" t="s">
        <v>14</v>
      </c>
      <c r="B3" s="10" t="s">
        <v>4</v>
      </c>
      <c r="C3" s="10" t="s">
        <v>5</v>
      </c>
      <c r="D3" s="10" t="s">
        <v>107</v>
      </c>
      <c r="E3" s="10" t="s">
        <v>108</v>
      </c>
      <c r="F3" s="27" t="s">
        <v>109</v>
      </c>
      <c r="G3" s="35" t="s">
        <v>13</v>
      </c>
      <c r="H3" s="11" t="s">
        <v>11</v>
      </c>
    </row>
    <row r="4" spans="1:8" x14ac:dyDescent="0.25">
      <c r="A4" s="1"/>
      <c r="B4" s="63" t="s">
        <v>77</v>
      </c>
      <c r="C4" s="63" t="s">
        <v>78</v>
      </c>
      <c r="D4" s="56">
        <v>2005</v>
      </c>
      <c r="E4" s="57" t="s">
        <v>74</v>
      </c>
      <c r="F4" s="30">
        <v>6.9</v>
      </c>
      <c r="G4" s="64">
        <v>1</v>
      </c>
      <c r="H4" s="1">
        <v>31</v>
      </c>
    </row>
    <row r="5" spans="1:8" x14ac:dyDescent="0.25">
      <c r="A5" s="1"/>
      <c r="B5" s="40" t="s">
        <v>51</v>
      </c>
      <c r="C5" s="40" t="s">
        <v>47</v>
      </c>
      <c r="D5" s="59">
        <v>2006</v>
      </c>
      <c r="E5" s="54" t="s">
        <v>15</v>
      </c>
      <c r="F5" s="16">
        <v>7.1</v>
      </c>
      <c r="G5" s="65">
        <v>2</v>
      </c>
      <c r="H5" s="1">
        <v>29</v>
      </c>
    </row>
    <row r="6" spans="1:8" x14ac:dyDescent="0.25">
      <c r="A6" s="1"/>
      <c r="B6" s="56" t="s">
        <v>73</v>
      </c>
      <c r="C6" s="56" t="s">
        <v>66</v>
      </c>
      <c r="D6" s="56">
        <v>2005</v>
      </c>
      <c r="E6" s="57" t="s">
        <v>74</v>
      </c>
      <c r="F6" s="30">
        <v>7.5</v>
      </c>
      <c r="G6" s="64">
        <v>3</v>
      </c>
      <c r="H6" s="1">
        <v>25.5</v>
      </c>
    </row>
    <row r="7" spans="1:8" x14ac:dyDescent="0.25">
      <c r="A7" s="1"/>
      <c r="B7" s="40" t="s">
        <v>120</v>
      </c>
      <c r="C7" s="40" t="s">
        <v>121</v>
      </c>
      <c r="D7" s="40">
        <v>2005</v>
      </c>
      <c r="E7" s="54" t="s">
        <v>20</v>
      </c>
      <c r="F7" s="16">
        <v>7.5</v>
      </c>
      <c r="G7" s="65">
        <v>3</v>
      </c>
      <c r="H7" s="1">
        <v>25.5</v>
      </c>
    </row>
    <row r="8" spans="1:8" x14ac:dyDescent="0.25">
      <c r="A8" s="1"/>
      <c r="B8" s="41" t="s">
        <v>115</v>
      </c>
      <c r="C8" s="41" t="s">
        <v>93</v>
      </c>
      <c r="D8" s="40">
        <v>2005</v>
      </c>
      <c r="E8" s="54" t="s">
        <v>22</v>
      </c>
      <c r="F8" s="16">
        <v>7.5</v>
      </c>
      <c r="G8" s="65">
        <v>3</v>
      </c>
      <c r="H8" s="1">
        <v>25.5</v>
      </c>
    </row>
    <row r="9" spans="1:8" x14ac:dyDescent="0.25">
      <c r="A9" s="1"/>
      <c r="B9" s="40" t="s">
        <v>94</v>
      </c>
      <c r="C9" s="40" t="s">
        <v>45</v>
      </c>
      <c r="D9" s="40">
        <v>2005</v>
      </c>
      <c r="E9" s="54" t="s">
        <v>22</v>
      </c>
      <c r="F9" s="16">
        <v>7.5</v>
      </c>
      <c r="G9" s="65">
        <v>3</v>
      </c>
      <c r="H9" s="1">
        <v>25.5</v>
      </c>
    </row>
    <row r="10" spans="1:8" x14ac:dyDescent="0.25">
      <c r="A10" s="1"/>
      <c r="B10" s="40" t="s">
        <v>122</v>
      </c>
      <c r="C10" s="40" t="s">
        <v>83</v>
      </c>
      <c r="D10" s="40">
        <v>2005</v>
      </c>
      <c r="E10" s="54" t="s">
        <v>16</v>
      </c>
      <c r="F10" s="30">
        <v>7.5</v>
      </c>
      <c r="G10" s="64">
        <v>3</v>
      </c>
      <c r="H10" s="1">
        <v>25.5</v>
      </c>
    </row>
    <row r="11" spans="1:8" x14ac:dyDescent="0.25">
      <c r="A11" s="1"/>
      <c r="B11" s="40" t="s">
        <v>35</v>
      </c>
      <c r="C11" s="40" t="s">
        <v>36</v>
      </c>
      <c r="D11" s="40">
        <v>2005</v>
      </c>
      <c r="E11" s="54" t="s">
        <v>16</v>
      </c>
      <c r="F11" s="30">
        <v>7.5</v>
      </c>
      <c r="G11" s="64">
        <v>3</v>
      </c>
      <c r="H11" s="1">
        <v>25.5</v>
      </c>
    </row>
    <row r="12" spans="1:8" x14ac:dyDescent="0.25">
      <c r="A12" s="1"/>
      <c r="B12" s="58" t="s">
        <v>131</v>
      </c>
      <c r="C12" s="58" t="s">
        <v>70</v>
      </c>
      <c r="D12" s="56">
        <v>2005</v>
      </c>
      <c r="E12" s="57" t="s">
        <v>74</v>
      </c>
      <c r="F12" s="30">
        <v>7.6</v>
      </c>
      <c r="G12" s="64">
        <v>9</v>
      </c>
      <c r="H12" s="1">
        <v>20.5</v>
      </c>
    </row>
    <row r="13" spans="1:8" x14ac:dyDescent="0.25">
      <c r="A13" s="1"/>
      <c r="B13" s="56" t="s">
        <v>79</v>
      </c>
      <c r="C13" s="56" t="s">
        <v>41</v>
      </c>
      <c r="D13" s="56">
        <v>2005</v>
      </c>
      <c r="E13" s="57" t="s">
        <v>74</v>
      </c>
      <c r="F13" s="16">
        <v>7.6</v>
      </c>
      <c r="G13" s="68">
        <v>9</v>
      </c>
      <c r="H13" s="1">
        <v>20.5</v>
      </c>
    </row>
    <row r="14" spans="1:8" x14ac:dyDescent="0.25">
      <c r="A14" s="1"/>
      <c r="B14" s="36" t="s">
        <v>97</v>
      </c>
      <c r="C14" s="36" t="s">
        <v>98</v>
      </c>
      <c r="D14" s="36">
        <v>2005</v>
      </c>
      <c r="E14" s="67" t="s">
        <v>22</v>
      </c>
      <c r="F14" s="30">
        <v>7.6</v>
      </c>
      <c r="G14" s="64">
        <v>9</v>
      </c>
      <c r="H14" s="1">
        <v>20.5</v>
      </c>
    </row>
    <row r="15" spans="1:8" x14ac:dyDescent="0.25">
      <c r="A15" s="1"/>
      <c r="B15" s="40" t="s">
        <v>151</v>
      </c>
      <c r="C15" s="40" t="s">
        <v>99</v>
      </c>
      <c r="D15" s="40">
        <v>2005</v>
      </c>
      <c r="E15" s="54" t="s">
        <v>152</v>
      </c>
      <c r="F15" s="28">
        <v>7.6</v>
      </c>
      <c r="G15" s="68">
        <v>9</v>
      </c>
      <c r="H15" s="1">
        <v>20.5</v>
      </c>
    </row>
    <row r="16" spans="1:8" x14ac:dyDescent="0.25">
      <c r="A16" s="1"/>
      <c r="B16" s="40" t="s">
        <v>25</v>
      </c>
      <c r="C16" s="40" t="s">
        <v>26</v>
      </c>
      <c r="D16" s="40">
        <v>2005</v>
      </c>
      <c r="E16" s="54" t="s">
        <v>20</v>
      </c>
      <c r="F16" s="16">
        <v>7.7</v>
      </c>
      <c r="G16" s="68">
        <v>13</v>
      </c>
      <c r="H16" s="1">
        <v>16.5</v>
      </c>
    </row>
    <row r="17" spans="1:8" x14ac:dyDescent="0.25">
      <c r="A17" s="1"/>
      <c r="B17" s="40" t="s">
        <v>38</v>
      </c>
      <c r="C17" s="40" t="s">
        <v>39</v>
      </c>
      <c r="D17" s="40">
        <v>2005</v>
      </c>
      <c r="E17" s="54" t="s">
        <v>16</v>
      </c>
      <c r="F17" s="16">
        <v>7.7</v>
      </c>
      <c r="G17" s="68">
        <v>13</v>
      </c>
      <c r="H17" s="1">
        <v>16.5</v>
      </c>
    </row>
    <row r="18" spans="1:8" x14ac:dyDescent="0.25">
      <c r="A18" s="1"/>
      <c r="B18" s="72" t="s">
        <v>52</v>
      </c>
      <c r="C18" s="73" t="s">
        <v>53</v>
      </c>
      <c r="D18" s="73">
        <v>2005</v>
      </c>
      <c r="E18" s="54" t="s">
        <v>15</v>
      </c>
      <c r="F18" s="16">
        <v>7.7</v>
      </c>
      <c r="G18" s="68">
        <v>13</v>
      </c>
      <c r="H18" s="1">
        <v>16.5</v>
      </c>
    </row>
    <row r="19" spans="1:8" x14ac:dyDescent="0.25">
      <c r="A19" s="1"/>
      <c r="B19" s="74" t="s">
        <v>46</v>
      </c>
      <c r="C19" s="74" t="s">
        <v>47</v>
      </c>
      <c r="D19" s="40">
        <v>2005</v>
      </c>
      <c r="E19" s="54" t="s">
        <v>15</v>
      </c>
      <c r="F19" s="30">
        <v>7.7</v>
      </c>
      <c r="G19" s="68">
        <v>13</v>
      </c>
      <c r="H19" s="1">
        <v>16.5</v>
      </c>
    </row>
    <row r="20" spans="1:8" x14ac:dyDescent="0.25">
      <c r="A20" s="1"/>
      <c r="B20" s="36" t="s">
        <v>116</v>
      </c>
      <c r="C20" s="36" t="s">
        <v>61</v>
      </c>
      <c r="D20" s="36">
        <v>2006</v>
      </c>
      <c r="E20" s="67" t="s">
        <v>22</v>
      </c>
      <c r="F20" s="30">
        <v>7.8</v>
      </c>
      <c r="G20" s="68">
        <v>17</v>
      </c>
      <c r="H20" s="1">
        <v>12.5</v>
      </c>
    </row>
    <row r="21" spans="1:8" x14ac:dyDescent="0.25">
      <c r="A21" s="1"/>
      <c r="B21" s="41" t="s">
        <v>42</v>
      </c>
      <c r="C21" s="41" t="s">
        <v>43</v>
      </c>
      <c r="D21" s="40">
        <v>2005</v>
      </c>
      <c r="E21" s="54" t="s">
        <v>16</v>
      </c>
      <c r="F21" s="16">
        <v>7.8</v>
      </c>
      <c r="G21" s="68">
        <v>17</v>
      </c>
      <c r="H21" s="1">
        <v>12.5</v>
      </c>
    </row>
    <row r="22" spans="1:8" x14ac:dyDescent="0.25">
      <c r="A22" s="1"/>
      <c r="B22" s="59" t="s">
        <v>48</v>
      </c>
      <c r="C22" s="59" t="s">
        <v>49</v>
      </c>
      <c r="D22" s="59">
        <v>2006</v>
      </c>
      <c r="E22" s="54" t="s">
        <v>15</v>
      </c>
      <c r="F22" s="16">
        <v>7.8</v>
      </c>
      <c r="G22" s="68">
        <v>17</v>
      </c>
      <c r="H22" s="1">
        <v>12.5</v>
      </c>
    </row>
    <row r="23" spans="1:8" x14ac:dyDescent="0.25">
      <c r="A23" s="1"/>
      <c r="B23" s="40" t="s">
        <v>88</v>
      </c>
      <c r="C23" s="40" t="s">
        <v>89</v>
      </c>
      <c r="D23" s="40">
        <v>2005</v>
      </c>
      <c r="E23" s="54" t="s">
        <v>90</v>
      </c>
      <c r="F23" s="16">
        <v>7.8</v>
      </c>
      <c r="G23" s="68">
        <v>17</v>
      </c>
      <c r="H23" s="1">
        <v>12.5</v>
      </c>
    </row>
    <row r="24" spans="1:8" x14ac:dyDescent="0.25">
      <c r="A24" s="1"/>
      <c r="B24" s="75" t="s">
        <v>132</v>
      </c>
      <c r="C24" s="75" t="s">
        <v>64</v>
      </c>
      <c r="D24" s="56">
        <v>2005</v>
      </c>
      <c r="E24" s="57" t="s">
        <v>74</v>
      </c>
      <c r="F24" s="16">
        <v>7.9</v>
      </c>
      <c r="G24" s="68">
        <v>21</v>
      </c>
      <c r="H24" s="1">
        <v>9</v>
      </c>
    </row>
    <row r="25" spans="1:8" x14ac:dyDescent="0.25">
      <c r="A25" s="1"/>
      <c r="B25" s="56" t="s">
        <v>80</v>
      </c>
      <c r="C25" s="56" t="s">
        <v>30</v>
      </c>
      <c r="D25" s="56">
        <v>2005</v>
      </c>
      <c r="E25" s="57" t="s">
        <v>74</v>
      </c>
      <c r="F25" s="30">
        <v>7.9</v>
      </c>
      <c r="G25" s="68">
        <v>21</v>
      </c>
      <c r="H25" s="1">
        <v>9</v>
      </c>
    </row>
    <row r="26" spans="1:8" x14ac:dyDescent="0.25">
      <c r="A26" s="1"/>
      <c r="B26" s="40" t="s">
        <v>71</v>
      </c>
      <c r="C26" s="40" t="s">
        <v>72</v>
      </c>
      <c r="D26" s="40">
        <v>2006</v>
      </c>
      <c r="E26" s="54" t="s">
        <v>21</v>
      </c>
      <c r="F26" s="30">
        <v>7.9</v>
      </c>
      <c r="G26" s="68">
        <v>21</v>
      </c>
      <c r="H26" s="1">
        <v>9</v>
      </c>
    </row>
    <row r="27" spans="1:8" x14ac:dyDescent="0.25">
      <c r="A27" s="1"/>
      <c r="B27" s="41" t="s">
        <v>27</v>
      </c>
      <c r="C27" s="41" t="s">
        <v>28</v>
      </c>
      <c r="D27" s="40">
        <v>2006</v>
      </c>
      <c r="E27" s="54" t="s">
        <v>20</v>
      </c>
      <c r="F27" s="30">
        <v>8</v>
      </c>
      <c r="G27" s="69">
        <v>24</v>
      </c>
      <c r="H27" s="1">
        <v>6</v>
      </c>
    </row>
    <row r="28" spans="1:8" x14ac:dyDescent="0.25">
      <c r="A28" s="1"/>
      <c r="B28" s="40" t="s">
        <v>40</v>
      </c>
      <c r="C28" s="40" t="s">
        <v>41</v>
      </c>
      <c r="D28" s="40">
        <v>2005</v>
      </c>
      <c r="E28" s="54" t="s">
        <v>16</v>
      </c>
      <c r="F28" s="16">
        <v>8</v>
      </c>
      <c r="G28" s="64">
        <v>24</v>
      </c>
      <c r="H28" s="1">
        <v>6</v>
      </c>
    </row>
    <row r="29" spans="1:8" x14ac:dyDescent="0.25">
      <c r="A29" s="1"/>
      <c r="B29" s="40" t="s">
        <v>161</v>
      </c>
      <c r="C29" s="40" t="s">
        <v>160</v>
      </c>
      <c r="D29" s="40"/>
      <c r="E29" s="54" t="s">
        <v>19</v>
      </c>
      <c r="F29" s="16">
        <v>8</v>
      </c>
      <c r="G29" s="64">
        <v>24</v>
      </c>
      <c r="H29" s="1">
        <v>6</v>
      </c>
    </row>
    <row r="30" spans="1:8" x14ac:dyDescent="0.25">
      <c r="A30" s="1"/>
      <c r="B30" s="75" t="s">
        <v>133</v>
      </c>
      <c r="C30" s="75" t="s">
        <v>65</v>
      </c>
      <c r="D30" s="75">
        <v>2005</v>
      </c>
      <c r="E30" s="57" t="s">
        <v>84</v>
      </c>
      <c r="F30" s="16">
        <v>8.1</v>
      </c>
      <c r="G30" s="68">
        <v>27</v>
      </c>
      <c r="H30" s="1">
        <v>2</v>
      </c>
    </row>
    <row r="31" spans="1:8" x14ac:dyDescent="0.25">
      <c r="A31" s="1"/>
      <c r="B31" s="42" t="s">
        <v>119</v>
      </c>
      <c r="C31" s="42" t="s">
        <v>83</v>
      </c>
      <c r="D31" s="39">
        <v>2006</v>
      </c>
      <c r="E31" s="54" t="s">
        <v>22</v>
      </c>
      <c r="F31" s="16">
        <v>8.1</v>
      </c>
      <c r="G31" s="68">
        <v>27</v>
      </c>
      <c r="H31" s="1">
        <v>2</v>
      </c>
    </row>
    <row r="32" spans="1:8" x14ac:dyDescent="0.25">
      <c r="A32" s="1"/>
      <c r="B32" s="40" t="s">
        <v>33</v>
      </c>
      <c r="C32" s="40" t="s">
        <v>34</v>
      </c>
      <c r="D32" s="40">
        <v>2005</v>
      </c>
      <c r="E32" s="54" t="s">
        <v>16</v>
      </c>
      <c r="F32" s="30">
        <v>8.1</v>
      </c>
      <c r="G32" s="68">
        <v>27</v>
      </c>
      <c r="H32" s="1">
        <v>2</v>
      </c>
    </row>
    <row r="33" spans="1:8" x14ac:dyDescent="0.25">
      <c r="A33" s="1"/>
      <c r="B33" s="41" t="s">
        <v>60</v>
      </c>
      <c r="C33" s="41" t="s">
        <v>61</v>
      </c>
      <c r="D33" s="40">
        <v>2005</v>
      </c>
      <c r="E33" s="54" t="s">
        <v>15</v>
      </c>
      <c r="F33" s="16">
        <v>8.1</v>
      </c>
      <c r="G33" s="68">
        <v>27</v>
      </c>
      <c r="H33" s="1">
        <v>2</v>
      </c>
    </row>
    <row r="34" spans="1:8" x14ac:dyDescent="0.25">
      <c r="A34" s="1"/>
      <c r="B34" s="43" t="s">
        <v>129</v>
      </c>
      <c r="C34" s="43" t="s">
        <v>130</v>
      </c>
      <c r="D34" s="43">
        <v>2006</v>
      </c>
      <c r="E34" s="54" t="s">
        <v>21</v>
      </c>
      <c r="F34" s="16">
        <v>8.1</v>
      </c>
      <c r="G34" s="68">
        <v>27</v>
      </c>
      <c r="H34" s="1">
        <v>2</v>
      </c>
    </row>
    <row r="35" spans="1:8" x14ac:dyDescent="0.25">
      <c r="A35" s="1"/>
      <c r="B35" s="60" t="s">
        <v>63</v>
      </c>
      <c r="C35" s="61" t="s">
        <v>64</v>
      </c>
      <c r="D35" s="61">
        <v>2005</v>
      </c>
      <c r="E35" s="55" t="s">
        <v>19</v>
      </c>
      <c r="F35" s="16">
        <v>8.1999999999999993</v>
      </c>
      <c r="G35" s="64">
        <v>32</v>
      </c>
      <c r="H35" s="1"/>
    </row>
    <row r="36" spans="1:8" x14ac:dyDescent="0.25">
      <c r="A36" s="1"/>
      <c r="B36" s="60" t="s">
        <v>105</v>
      </c>
      <c r="C36" s="61" t="s">
        <v>24</v>
      </c>
      <c r="D36" s="61">
        <v>2005</v>
      </c>
      <c r="E36" s="55" t="s">
        <v>19</v>
      </c>
      <c r="F36" s="30">
        <v>8.1999999999999993</v>
      </c>
      <c r="G36" s="64">
        <v>32</v>
      </c>
      <c r="H36" s="1"/>
    </row>
    <row r="37" spans="1:8" x14ac:dyDescent="0.25">
      <c r="A37" s="1"/>
      <c r="B37" s="50" t="s">
        <v>141</v>
      </c>
      <c r="C37" s="50" t="s">
        <v>28</v>
      </c>
      <c r="D37" s="47">
        <v>2006</v>
      </c>
      <c r="E37" s="55" t="s">
        <v>90</v>
      </c>
      <c r="F37" s="30">
        <v>8.1999999999999993</v>
      </c>
      <c r="G37" s="64">
        <v>32</v>
      </c>
      <c r="H37" s="1"/>
    </row>
    <row r="38" spans="1:8" x14ac:dyDescent="0.25">
      <c r="A38" s="1"/>
      <c r="B38" s="76" t="s">
        <v>134</v>
      </c>
      <c r="C38" s="76" t="s">
        <v>135</v>
      </c>
      <c r="D38" s="77">
        <v>2006</v>
      </c>
      <c r="E38" s="78" t="s">
        <v>84</v>
      </c>
      <c r="F38" s="16">
        <v>8.3000000000000007</v>
      </c>
      <c r="G38" s="68">
        <v>35</v>
      </c>
      <c r="H38" s="1"/>
    </row>
    <row r="39" spans="1:8" x14ac:dyDescent="0.25">
      <c r="A39" s="1"/>
      <c r="B39" s="49" t="s">
        <v>150</v>
      </c>
      <c r="C39" s="49" t="s">
        <v>104</v>
      </c>
      <c r="D39" s="45">
        <v>2005</v>
      </c>
      <c r="E39" s="55" t="s">
        <v>90</v>
      </c>
      <c r="F39" s="16">
        <v>8.3000000000000007</v>
      </c>
      <c r="G39" s="68">
        <v>35</v>
      </c>
      <c r="H39" s="1"/>
    </row>
    <row r="40" spans="1:8" x14ac:dyDescent="0.25">
      <c r="A40" s="1"/>
      <c r="B40" s="50" t="s">
        <v>153</v>
      </c>
      <c r="C40" s="50" t="s">
        <v>154</v>
      </c>
      <c r="D40" s="47">
        <v>2006</v>
      </c>
      <c r="E40" s="55" t="s">
        <v>152</v>
      </c>
      <c r="F40" s="16">
        <v>8.3000000000000007</v>
      </c>
      <c r="G40" s="68">
        <v>35</v>
      </c>
      <c r="H40" s="1"/>
    </row>
    <row r="41" spans="1:8" x14ac:dyDescent="0.25">
      <c r="A41" s="1"/>
      <c r="B41" s="47" t="s">
        <v>102</v>
      </c>
      <c r="C41" s="47" t="s">
        <v>37</v>
      </c>
      <c r="D41" s="47">
        <v>2006</v>
      </c>
      <c r="E41" s="55" t="s">
        <v>152</v>
      </c>
      <c r="F41" s="30">
        <v>8.3000000000000007</v>
      </c>
      <c r="G41" s="68">
        <v>35</v>
      </c>
      <c r="H41" s="1"/>
    </row>
    <row r="42" spans="1:8" x14ac:dyDescent="0.25">
      <c r="A42" s="1"/>
      <c r="B42" s="47" t="s">
        <v>67</v>
      </c>
      <c r="C42" s="47" t="s">
        <v>68</v>
      </c>
      <c r="D42" s="47">
        <v>2006</v>
      </c>
      <c r="E42" s="55" t="s">
        <v>21</v>
      </c>
      <c r="F42" s="30">
        <v>8.3000000000000007</v>
      </c>
      <c r="G42" s="68">
        <v>35</v>
      </c>
      <c r="H42" s="1"/>
    </row>
    <row r="43" spans="1:8" x14ac:dyDescent="0.25">
      <c r="A43" s="1"/>
      <c r="B43" s="60" t="s">
        <v>123</v>
      </c>
      <c r="C43" s="61" t="s">
        <v>124</v>
      </c>
      <c r="D43" s="61">
        <v>2006</v>
      </c>
      <c r="E43" s="55" t="s">
        <v>19</v>
      </c>
      <c r="F43" s="16">
        <v>8.4</v>
      </c>
      <c r="G43" s="64">
        <v>40</v>
      </c>
      <c r="H43" s="1"/>
    </row>
    <row r="44" spans="1:8" x14ac:dyDescent="0.25">
      <c r="A44" s="1"/>
      <c r="B44" s="60" t="s">
        <v>125</v>
      </c>
      <c r="C44" s="61" t="s">
        <v>62</v>
      </c>
      <c r="D44" s="61">
        <v>2006</v>
      </c>
      <c r="E44" s="55" t="s">
        <v>19</v>
      </c>
      <c r="F44" s="16">
        <v>8.4</v>
      </c>
      <c r="G44" s="69">
        <v>40</v>
      </c>
      <c r="H44" s="1"/>
    </row>
    <row r="45" spans="1:8" x14ac:dyDescent="0.25">
      <c r="A45" s="1"/>
      <c r="B45" s="47" t="s">
        <v>162</v>
      </c>
      <c r="C45" s="47" t="s">
        <v>163</v>
      </c>
      <c r="D45" s="47"/>
      <c r="E45" s="55" t="s">
        <v>21</v>
      </c>
      <c r="F45" s="30">
        <v>8.4</v>
      </c>
      <c r="G45" s="69">
        <v>40</v>
      </c>
      <c r="H45" s="1"/>
    </row>
    <row r="46" spans="1:8" x14ac:dyDescent="0.25">
      <c r="A46" s="1"/>
      <c r="B46" s="47" t="s">
        <v>143</v>
      </c>
      <c r="C46" s="47" t="s">
        <v>24</v>
      </c>
      <c r="D46" s="47">
        <v>2006</v>
      </c>
      <c r="E46" s="55" t="s">
        <v>90</v>
      </c>
      <c r="F46" s="16">
        <v>8.5</v>
      </c>
      <c r="G46" s="68">
        <v>43</v>
      </c>
      <c r="H46" s="1"/>
    </row>
    <row r="47" spans="1:8" x14ac:dyDescent="0.25">
      <c r="A47" s="1"/>
      <c r="B47" s="47" t="s">
        <v>155</v>
      </c>
      <c r="C47" s="47" t="s">
        <v>156</v>
      </c>
      <c r="D47" s="47">
        <v>2006</v>
      </c>
      <c r="E47" s="55" t="s">
        <v>152</v>
      </c>
      <c r="F47" s="16">
        <v>8.5</v>
      </c>
      <c r="G47" s="70">
        <v>43</v>
      </c>
      <c r="H47" s="1"/>
    </row>
    <row r="48" spans="1:8" x14ac:dyDescent="0.25">
      <c r="A48" s="1"/>
      <c r="B48" s="45" t="s">
        <v>127</v>
      </c>
      <c r="C48" s="45" t="s">
        <v>128</v>
      </c>
      <c r="D48" s="45">
        <v>2007</v>
      </c>
      <c r="E48" s="55" t="s">
        <v>21</v>
      </c>
      <c r="F48" s="16">
        <v>8.6</v>
      </c>
      <c r="G48" s="68">
        <v>45</v>
      </c>
      <c r="H48" s="1"/>
    </row>
    <row r="49" spans="1:8" x14ac:dyDescent="0.25">
      <c r="A49" s="1"/>
      <c r="B49" s="79" t="s">
        <v>81</v>
      </c>
      <c r="C49" s="77" t="s">
        <v>30</v>
      </c>
      <c r="D49" s="77">
        <v>2006</v>
      </c>
      <c r="E49" s="78" t="s">
        <v>84</v>
      </c>
      <c r="F49" s="30">
        <v>8.6999999999999993</v>
      </c>
      <c r="G49" s="68">
        <v>46</v>
      </c>
      <c r="H49" s="1"/>
    </row>
    <row r="50" spans="1:8" x14ac:dyDescent="0.25">
      <c r="A50" s="1"/>
      <c r="B50" s="36" t="s">
        <v>44</v>
      </c>
      <c r="C50" s="36" t="s">
        <v>45</v>
      </c>
      <c r="D50" s="40">
        <v>2005</v>
      </c>
      <c r="E50" s="54" t="s">
        <v>16</v>
      </c>
      <c r="F50" s="30">
        <v>8.6999999999999993</v>
      </c>
      <c r="G50" s="68">
        <v>46</v>
      </c>
      <c r="H50" s="1"/>
    </row>
    <row r="51" spans="1:8" x14ac:dyDescent="0.25">
      <c r="A51" s="1"/>
      <c r="B51" s="80" t="s">
        <v>82</v>
      </c>
      <c r="C51" s="80" t="s">
        <v>83</v>
      </c>
      <c r="D51" s="80">
        <v>2005</v>
      </c>
      <c r="E51" s="57" t="s">
        <v>74</v>
      </c>
      <c r="F51" s="16">
        <v>8.8000000000000007</v>
      </c>
      <c r="G51" s="68">
        <v>48</v>
      </c>
      <c r="H51" s="1"/>
    </row>
    <row r="52" spans="1:8" x14ac:dyDescent="0.25">
      <c r="A52" s="1"/>
      <c r="B52" s="40" t="s">
        <v>140</v>
      </c>
      <c r="C52" s="40" t="s">
        <v>76</v>
      </c>
      <c r="D52" s="40">
        <v>2006</v>
      </c>
      <c r="E52" s="54" t="s">
        <v>90</v>
      </c>
      <c r="F52" s="16">
        <v>8.8000000000000007</v>
      </c>
      <c r="G52" s="68">
        <v>48</v>
      </c>
      <c r="H52" s="1"/>
    </row>
    <row r="53" spans="1:8" x14ac:dyDescent="0.25">
      <c r="A53" s="1"/>
      <c r="B53" s="41" t="s">
        <v>69</v>
      </c>
      <c r="C53" s="41" t="s">
        <v>70</v>
      </c>
      <c r="D53" s="40">
        <v>2006</v>
      </c>
      <c r="E53" s="54" t="s">
        <v>21</v>
      </c>
      <c r="F53" s="30">
        <v>8.8000000000000007</v>
      </c>
      <c r="G53" s="68">
        <v>48</v>
      </c>
      <c r="H53" s="1"/>
    </row>
    <row r="54" spans="1:8" x14ac:dyDescent="0.25">
      <c r="A54" s="1"/>
      <c r="B54" s="56" t="s">
        <v>85</v>
      </c>
      <c r="C54" s="56" t="s">
        <v>83</v>
      </c>
      <c r="D54" s="56">
        <v>2005</v>
      </c>
      <c r="E54" s="57" t="s">
        <v>84</v>
      </c>
      <c r="F54" s="16">
        <v>10.1</v>
      </c>
      <c r="G54" s="64">
        <v>51</v>
      </c>
      <c r="H54" s="1"/>
    </row>
    <row r="55" spans="1:8" x14ac:dyDescent="0.25">
      <c r="A55" s="1"/>
      <c r="B55" s="81" t="s">
        <v>138</v>
      </c>
      <c r="C55" s="81" t="s">
        <v>139</v>
      </c>
      <c r="D55" s="56">
        <v>2004</v>
      </c>
      <c r="E55" s="57" t="s">
        <v>86</v>
      </c>
      <c r="F55" s="16">
        <v>7.9</v>
      </c>
      <c r="G55" s="71" t="s">
        <v>166</v>
      </c>
      <c r="H55" s="1"/>
    </row>
    <row r="56" spans="1:8" x14ac:dyDescent="0.25">
      <c r="A56" s="1"/>
      <c r="B56" s="56" t="s">
        <v>87</v>
      </c>
      <c r="C56" s="56" t="s">
        <v>62</v>
      </c>
      <c r="D56" s="56">
        <v>2004</v>
      </c>
      <c r="E56" s="57" t="s">
        <v>86</v>
      </c>
      <c r="F56" s="16">
        <v>8.3000000000000007</v>
      </c>
      <c r="G56" s="71" t="s">
        <v>166</v>
      </c>
      <c r="H56" s="1"/>
    </row>
    <row r="57" spans="1:8" x14ac:dyDescent="0.25">
      <c r="A57" s="1"/>
      <c r="B57" s="58" t="s">
        <v>136</v>
      </c>
      <c r="C57" s="58" t="s">
        <v>137</v>
      </c>
      <c r="D57" s="56">
        <v>2004</v>
      </c>
      <c r="E57" s="57" t="s">
        <v>86</v>
      </c>
      <c r="F57" s="16">
        <v>8.4</v>
      </c>
      <c r="G57" s="82" t="s">
        <v>166</v>
      </c>
      <c r="H57" s="1"/>
    </row>
    <row r="58" spans="1:8" x14ac:dyDescent="0.25">
      <c r="A58" s="1"/>
      <c r="B58" s="56" t="s">
        <v>85</v>
      </c>
      <c r="C58" s="56" t="s">
        <v>62</v>
      </c>
      <c r="D58" s="56">
        <v>2004</v>
      </c>
      <c r="E58" s="57" t="s">
        <v>86</v>
      </c>
      <c r="F58" s="16">
        <v>8.8000000000000007</v>
      </c>
      <c r="G58" s="71" t="s">
        <v>166</v>
      </c>
      <c r="H58" s="1"/>
    </row>
    <row r="59" spans="1:8" x14ac:dyDescent="0.25">
      <c r="A59" s="1"/>
      <c r="B59" s="43" t="s">
        <v>148</v>
      </c>
      <c r="C59" s="43" t="s">
        <v>149</v>
      </c>
      <c r="D59" s="42">
        <v>2006</v>
      </c>
      <c r="E59" s="54" t="s">
        <v>165</v>
      </c>
      <c r="F59" s="30">
        <v>8.4</v>
      </c>
      <c r="G59" s="82" t="s">
        <v>166</v>
      </c>
      <c r="H59" s="1"/>
    </row>
    <row r="60" spans="1:8" x14ac:dyDescent="0.25">
      <c r="A60" s="1"/>
      <c r="B60" s="43" t="s">
        <v>103</v>
      </c>
      <c r="C60" s="43" t="s">
        <v>56</v>
      </c>
      <c r="D60" s="43">
        <v>2006</v>
      </c>
      <c r="E60" s="54" t="s">
        <v>159</v>
      </c>
      <c r="F60" s="16">
        <v>10.1</v>
      </c>
      <c r="G60" s="71" t="s">
        <v>166</v>
      </c>
      <c r="H60" s="1"/>
    </row>
    <row r="61" spans="1:8" x14ac:dyDescent="0.25">
      <c r="F61"/>
      <c r="G61"/>
    </row>
    <row r="62" spans="1:8" x14ac:dyDescent="0.25">
      <c r="A62" s="7"/>
      <c r="B62" s="29"/>
      <c r="C62" s="29"/>
      <c r="D62" s="29"/>
      <c r="E62" s="29"/>
      <c r="F62" s="29"/>
      <c r="G62" s="29"/>
      <c r="H62" s="7"/>
    </row>
    <row r="63" spans="1:8" x14ac:dyDescent="0.25">
      <c r="A63" s="7"/>
      <c r="B63" s="29"/>
      <c r="C63" s="29"/>
      <c r="D63" s="29"/>
      <c r="E63" s="29"/>
      <c r="F63" s="29"/>
      <c r="G63" s="29"/>
      <c r="H63" s="7"/>
    </row>
    <row r="64" spans="1:8" x14ac:dyDescent="0.25">
      <c r="A64" s="7"/>
      <c r="B64" s="29"/>
      <c r="C64" s="29"/>
      <c r="D64" s="29"/>
      <c r="E64" s="29"/>
      <c r="F64" s="29"/>
      <c r="G64" s="29"/>
      <c r="H64" s="7"/>
    </row>
    <row r="65" spans="1:8" x14ac:dyDescent="0.25">
      <c r="A65" s="7"/>
      <c r="B65" s="29"/>
      <c r="C65" s="29"/>
      <c r="D65" s="29"/>
      <c r="E65" s="29"/>
      <c r="F65" s="29"/>
      <c r="G65" s="29"/>
      <c r="H65" s="7"/>
    </row>
    <row r="66" spans="1:8" x14ac:dyDescent="0.25">
      <c r="A66" s="7"/>
      <c r="B66" s="29"/>
      <c r="C66" s="29"/>
      <c r="D66" s="29"/>
      <c r="E66" s="29"/>
      <c r="F66" s="29"/>
      <c r="G66" s="29"/>
      <c r="H66" s="7"/>
    </row>
    <row r="67" spans="1:8" x14ac:dyDescent="0.25">
      <c r="A67" s="7"/>
      <c r="B67" s="29"/>
      <c r="C67" s="29"/>
      <c r="D67" s="29"/>
      <c r="E67" s="29"/>
      <c r="F67" s="29"/>
      <c r="G67" s="29"/>
      <c r="H67" s="7"/>
    </row>
    <row r="68" spans="1:8" x14ac:dyDescent="0.25">
      <c r="A68" s="7"/>
      <c r="B68" s="29"/>
      <c r="C68" s="29"/>
      <c r="D68" s="29"/>
      <c r="E68" s="29"/>
      <c r="F68" s="29"/>
      <c r="G68" s="29"/>
      <c r="H68" s="7"/>
    </row>
    <row r="69" spans="1:8" x14ac:dyDescent="0.25">
      <c r="A69" s="7"/>
      <c r="B69" s="29"/>
      <c r="C69" s="29"/>
      <c r="D69" s="29"/>
      <c r="E69" s="29"/>
      <c r="F69" s="29"/>
      <c r="G69" s="29"/>
      <c r="H69" s="7"/>
    </row>
    <row r="70" spans="1:8" x14ac:dyDescent="0.25">
      <c r="A70" s="7"/>
      <c r="B70" s="29"/>
      <c r="C70" s="29"/>
      <c r="D70" s="29"/>
      <c r="E70" s="29"/>
      <c r="F70" s="29"/>
      <c r="G70" s="29"/>
      <c r="H70" s="7"/>
    </row>
    <row r="71" spans="1:8" x14ac:dyDescent="0.25">
      <c r="A71" s="7"/>
      <c r="B71" s="29"/>
      <c r="C71" s="29"/>
      <c r="D71" s="29"/>
      <c r="E71" s="29"/>
      <c r="F71" s="29"/>
      <c r="G71" s="29"/>
      <c r="H71" s="7"/>
    </row>
    <row r="72" spans="1:8" x14ac:dyDescent="0.25">
      <c r="A72" s="7"/>
      <c r="B72" s="29"/>
      <c r="C72" s="29"/>
      <c r="D72" s="29"/>
      <c r="E72" s="29"/>
      <c r="F72" s="29"/>
      <c r="G72" s="29"/>
      <c r="H72" s="7"/>
    </row>
    <row r="73" spans="1:8" x14ac:dyDescent="0.25">
      <c r="A73" s="7"/>
      <c r="B73" s="29"/>
      <c r="C73" s="29"/>
      <c r="D73" s="29"/>
      <c r="E73" s="29"/>
      <c r="F73" s="29"/>
      <c r="G73" s="29"/>
      <c r="H73" s="7"/>
    </row>
    <row r="74" spans="1:8" x14ac:dyDescent="0.25">
      <c r="A74" s="7"/>
      <c r="B74" s="29"/>
      <c r="C74" s="29"/>
      <c r="D74" s="29"/>
      <c r="E74" s="29"/>
      <c r="F74" s="29"/>
      <c r="G74" s="29"/>
      <c r="H74" s="7"/>
    </row>
    <row r="75" spans="1:8" x14ac:dyDescent="0.25">
      <c r="A75" s="7"/>
      <c r="B75" s="29"/>
      <c r="C75" s="29"/>
      <c r="D75" s="29"/>
      <c r="E75" s="29"/>
      <c r="F75" s="29"/>
      <c r="G75" s="29"/>
      <c r="H75" s="7"/>
    </row>
    <row r="76" spans="1:8" x14ac:dyDescent="0.25">
      <c r="A76" s="7"/>
      <c r="B76" s="29"/>
      <c r="C76" s="29"/>
      <c r="D76" s="29"/>
      <c r="E76" s="29"/>
      <c r="F76" s="29"/>
      <c r="G76" s="29"/>
      <c r="H76" s="7"/>
    </row>
    <row r="77" spans="1:8" x14ac:dyDescent="0.25">
      <c r="A77" s="7"/>
      <c r="B77" s="29"/>
      <c r="C77" s="29"/>
      <c r="D77" s="29"/>
      <c r="E77" s="29"/>
      <c r="F77" s="29"/>
      <c r="G77" s="29"/>
      <c r="H77" s="7"/>
    </row>
    <row r="78" spans="1:8" x14ac:dyDescent="0.25">
      <c r="A78" s="7"/>
      <c r="B78" s="29"/>
      <c r="C78" s="29"/>
      <c r="D78" s="29"/>
      <c r="E78" s="29"/>
      <c r="F78" s="29"/>
      <c r="G78" s="29"/>
      <c r="H78" s="7"/>
    </row>
    <row r="79" spans="1:8" x14ac:dyDescent="0.25">
      <c r="A79" s="7"/>
      <c r="B79" s="29"/>
      <c r="C79" s="29"/>
      <c r="D79" s="29"/>
      <c r="E79" s="29"/>
      <c r="F79" s="29"/>
      <c r="G79" s="29"/>
      <c r="H79" s="7"/>
    </row>
    <row r="80" spans="1:8" x14ac:dyDescent="0.25">
      <c r="A80" s="7"/>
      <c r="B80" s="29"/>
      <c r="C80" s="29"/>
      <c r="D80" s="29"/>
      <c r="E80" s="29"/>
      <c r="F80" s="29"/>
      <c r="G80" s="29"/>
      <c r="H80" s="7"/>
    </row>
    <row r="81" spans="2:7" x14ac:dyDescent="0.25">
      <c r="B81" s="29"/>
      <c r="C81" s="29"/>
      <c r="D81" s="29"/>
      <c r="E81" s="29"/>
      <c r="F81" s="29"/>
      <c r="G81" s="29"/>
    </row>
  </sheetData>
  <sortState ref="M4:O17">
    <sortCondition ref="M4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C1" zoomScaleNormal="100" workbookViewId="0">
      <selection activeCell="K10" sqref="K10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7" width="9.140625" style="12"/>
  </cols>
  <sheetData>
    <row r="1" spans="1:8" ht="26.25" customHeight="1" x14ac:dyDescent="0.4">
      <c r="A1" s="4" t="s">
        <v>110</v>
      </c>
    </row>
    <row r="2" spans="1:8" ht="15.75" thickBot="1" x14ac:dyDescent="0.3">
      <c r="A2" s="5" t="s">
        <v>10</v>
      </c>
      <c r="B2" s="5"/>
    </row>
    <row r="3" spans="1:8" x14ac:dyDescent="0.25">
      <c r="A3" s="9" t="s">
        <v>14</v>
      </c>
      <c r="B3" s="10" t="s">
        <v>4</v>
      </c>
      <c r="C3" s="10" t="s">
        <v>5</v>
      </c>
      <c r="D3" s="10" t="s">
        <v>107</v>
      </c>
      <c r="E3" s="10" t="s">
        <v>108</v>
      </c>
      <c r="F3" s="27" t="s">
        <v>109</v>
      </c>
      <c r="G3" s="35" t="s">
        <v>13</v>
      </c>
      <c r="H3" s="11" t="s">
        <v>11</v>
      </c>
    </row>
    <row r="4" spans="1:8" x14ac:dyDescent="0.25">
      <c r="A4" s="1"/>
      <c r="B4" s="41" t="s">
        <v>115</v>
      </c>
      <c r="C4" s="41" t="s">
        <v>93</v>
      </c>
      <c r="D4" s="40">
        <v>2005</v>
      </c>
      <c r="E4" s="54" t="s">
        <v>22</v>
      </c>
      <c r="F4" s="30">
        <v>11.3</v>
      </c>
      <c r="G4" s="64">
        <v>1</v>
      </c>
      <c r="H4" s="1">
        <v>31</v>
      </c>
    </row>
    <row r="5" spans="1:8" x14ac:dyDescent="0.25">
      <c r="A5" s="1"/>
      <c r="B5" s="40" t="s">
        <v>91</v>
      </c>
      <c r="C5" s="40" t="s">
        <v>92</v>
      </c>
      <c r="D5" s="40">
        <v>2006</v>
      </c>
      <c r="E5" s="54" t="s">
        <v>22</v>
      </c>
      <c r="F5" s="16">
        <v>11.5</v>
      </c>
      <c r="G5" s="65">
        <v>2</v>
      </c>
      <c r="H5" s="1">
        <v>29</v>
      </c>
    </row>
    <row r="6" spans="1:8" x14ac:dyDescent="0.25">
      <c r="A6" s="1"/>
      <c r="B6" s="40" t="s">
        <v>126</v>
      </c>
      <c r="C6" s="40" t="s">
        <v>37</v>
      </c>
      <c r="D6" s="40">
        <v>2005</v>
      </c>
      <c r="E6" s="54" t="s">
        <v>16</v>
      </c>
      <c r="F6" s="30">
        <v>11.6</v>
      </c>
      <c r="G6" s="64">
        <v>3</v>
      </c>
      <c r="H6" s="1">
        <v>28</v>
      </c>
    </row>
    <row r="7" spans="1:8" x14ac:dyDescent="0.25">
      <c r="A7" s="1"/>
      <c r="B7" s="56" t="s">
        <v>79</v>
      </c>
      <c r="C7" s="56" t="s">
        <v>41</v>
      </c>
      <c r="D7" s="56">
        <v>2005</v>
      </c>
      <c r="E7" s="57" t="s">
        <v>74</v>
      </c>
      <c r="F7" s="16">
        <v>11.7</v>
      </c>
      <c r="G7" s="65">
        <v>4</v>
      </c>
      <c r="H7" s="1">
        <v>27</v>
      </c>
    </row>
    <row r="8" spans="1:8" x14ac:dyDescent="0.25">
      <c r="A8" s="1"/>
      <c r="B8" s="56" t="s">
        <v>75</v>
      </c>
      <c r="C8" s="56" t="s">
        <v>76</v>
      </c>
      <c r="D8" s="56">
        <v>2005</v>
      </c>
      <c r="E8" s="57" t="s">
        <v>74</v>
      </c>
      <c r="F8" s="28">
        <v>11.8</v>
      </c>
      <c r="G8" s="64">
        <v>5</v>
      </c>
      <c r="H8" s="1">
        <v>26</v>
      </c>
    </row>
    <row r="9" spans="1:8" x14ac:dyDescent="0.25">
      <c r="A9" s="1"/>
      <c r="B9" s="42" t="s">
        <v>119</v>
      </c>
      <c r="C9" s="42" t="s">
        <v>83</v>
      </c>
      <c r="D9" s="39">
        <v>2006</v>
      </c>
      <c r="E9" s="54" t="s">
        <v>22</v>
      </c>
      <c r="F9" s="16">
        <v>11.9</v>
      </c>
      <c r="G9" s="64">
        <v>6</v>
      </c>
      <c r="H9" s="1">
        <v>24.5</v>
      </c>
    </row>
    <row r="10" spans="1:8" x14ac:dyDescent="0.25">
      <c r="A10" s="1"/>
      <c r="B10" s="40" t="s">
        <v>151</v>
      </c>
      <c r="C10" s="40" t="s">
        <v>99</v>
      </c>
      <c r="D10" s="40">
        <v>2005</v>
      </c>
      <c r="E10" s="54" t="s">
        <v>152</v>
      </c>
      <c r="F10" s="30">
        <v>11.9</v>
      </c>
      <c r="G10" s="65">
        <v>6</v>
      </c>
      <c r="H10" s="1">
        <v>24.5</v>
      </c>
    </row>
    <row r="11" spans="1:8" x14ac:dyDescent="0.25">
      <c r="A11" s="1"/>
      <c r="B11" s="40" t="s">
        <v>40</v>
      </c>
      <c r="C11" s="40" t="s">
        <v>41</v>
      </c>
      <c r="D11" s="40">
        <v>2005</v>
      </c>
      <c r="E11" s="54" t="s">
        <v>16</v>
      </c>
      <c r="F11" s="16">
        <v>12.1</v>
      </c>
      <c r="G11" s="65">
        <v>8</v>
      </c>
      <c r="H11" s="1">
        <v>22.5</v>
      </c>
    </row>
    <row r="12" spans="1:8" x14ac:dyDescent="0.25">
      <c r="A12" s="1"/>
      <c r="B12" s="62" t="s">
        <v>164</v>
      </c>
      <c r="C12" s="36" t="s">
        <v>137</v>
      </c>
      <c r="D12" s="36">
        <v>2005</v>
      </c>
      <c r="E12" s="54" t="s">
        <v>21</v>
      </c>
      <c r="F12" s="30">
        <v>12.1</v>
      </c>
      <c r="G12" s="64">
        <v>8</v>
      </c>
      <c r="H12" s="1">
        <v>22.5</v>
      </c>
    </row>
    <row r="13" spans="1:8" x14ac:dyDescent="0.25">
      <c r="A13" s="1"/>
      <c r="B13" s="59" t="s">
        <v>50</v>
      </c>
      <c r="C13" s="59" t="s">
        <v>45</v>
      </c>
      <c r="D13" s="59">
        <v>2006</v>
      </c>
      <c r="E13" s="54" t="s">
        <v>15</v>
      </c>
      <c r="F13" s="16">
        <v>12.2</v>
      </c>
      <c r="G13" s="65">
        <v>10</v>
      </c>
      <c r="H13" s="1">
        <v>21</v>
      </c>
    </row>
    <row r="14" spans="1:8" x14ac:dyDescent="0.25">
      <c r="A14" s="1"/>
      <c r="B14" s="42" t="s">
        <v>95</v>
      </c>
      <c r="C14" s="42" t="s">
        <v>96</v>
      </c>
      <c r="D14" s="42">
        <v>2005</v>
      </c>
      <c r="E14" s="54" t="s">
        <v>22</v>
      </c>
      <c r="F14" s="16">
        <v>12.6</v>
      </c>
      <c r="G14" s="64">
        <v>11</v>
      </c>
      <c r="H14" s="1">
        <v>20</v>
      </c>
    </row>
    <row r="15" spans="1:8" x14ac:dyDescent="0.25">
      <c r="A15" s="1"/>
      <c r="B15" s="40" t="s">
        <v>71</v>
      </c>
      <c r="C15" s="40" t="s">
        <v>72</v>
      </c>
      <c r="D15" s="40">
        <v>2006</v>
      </c>
      <c r="E15" s="54" t="s">
        <v>21</v>
      </c>
      <c r="F15" s="16">
        <v>13</v>
      </c>
      <c r="G15" s="65">
        <v>12</v>
      </c>
      <c r="H15" s="1">
        <v>19</v>
      </c>
    </row>
    <row r="16" spans="1:8" x14ac:dyDescent="0.25">
      <c r="A16" s="1"/>
      <c r="B16" s="40" t="s">
        <v>103</v>
      </c>
      <c r="C16" s="40" t="s">
        <v>104</v>
      </c>
      <c r="D16" s="40">
        <v>2005</v>
      </c>
      <c r="E16" s="54" t="s">
        <v>152</v>
      </c>
      <c r="F16" s="16">
        <v>13.1</v>
      </c>
      <c r="G16" s="64">
        <v>13</v>
      </c>
      <c r="H16" s="1">
        <v>18</v>
      </c>
    </row>
    <row r="17" spans="1:8" x14ac:dyDescent="0.25">
      <c r="A17" s="1"/>
      <c r="B17" s="40" t="s">
        <v>142</v>
      </c>
      <c r="C17" s="40" t="s">
        <v>70</v>
      </c>
      <c r="D17" s="40">
        <v>2006</v>
      </c>
      <c r="E17" s="54" t="s">
        <v>90</v>
      </c>
      <c r="F17" s="30">
        <v>13.2</v>
      </c>
      <c r="G17" s="64">
        <v>14</v>
      </c>
      <c r="H17" s="1">
        <v>16</v>
      </c>
    </row>
    <row r="18" spans="1:8" x14ac:dyDescent="0.25">
      <c r="A18" s="1"/>
      <c r="B18" s="47" t="s">
        <v>101</v>
      </c>
      <c r="C18" s="47" t="s">
        <v>62</v>
      </c>
      <c r="D18" s="47">
        <v>2005</v>
      </c>
      <c r="E18" s="55" t="s">
        <v>152</v>
      </c>
      <c r="F18" s="16">
        <v>13.2</v>
      </c>
      <c r="G18" s="65">
        <v>14</v>
      </c>
      <c r="H18" s="1">
        <v>16</v>
      </c>
    </row>
    <row r="19" spans="1:8" x14ac:dyDescent="0.25">
      <c r="A19" s="1"/>
      <c r="B19" s="47" t="s">
        <v>67</v>
      </c>
      <c r="C19" s="47" t="s">
        <v>68</v>
      </c>
      <c r="D19" s="47">
        <v>2006</v>
      </c>
      <c r="E19" s="55" t="s">
        <v>21</v>
      </c>
      <c r="F19" s="30">
        <v>13.2</v>
      </c>
      <c r="G19" s="65">
        <v>14</v>
      </c>
      <c r="H19" s="1">
        <v>16</v>
      </c>
    </row>
    <row r="20" spans="1:8" x14ac:dyDescent="0.25">
      <c r="A20" s="1"/>
      <c r="B20" s="60" t="s">
        <v>59</v>
      </c>
      <c r="C20" s="61" t="s">
        <v>32</v>
      </c>
      <c r="D20" s="61">
        <v>2005</v>
      </c>
      <c r="E20" s="55" t="s">
        <v>19</v>
      </c>
      <c r="F20" s="16">
        <v>13.4</v>
      </c>
      <c r="G20" s="64">
        <v>17</v>
      </c>
      <c r="H20" s="1">
        <v>13.5</v>
      </c>
    </row>
    <row r="21" spans="1:8" x14ac:dyDescent="0.25">
      <c r="A21" s="1"/>
      <c r="B21" s="47" t="s">
        <v>155</v>
      </c>
      <c r="C21" s="47" t="s">
        <v>156</v>
      </c>
      <c r="D21" s="47">
        <v>2006</v>
      </c>
      <c r="E21" s="55" t="s">
        <v>152</v>
      </c>
      <c r="F21" s="30">
        <v>13.4</v>
      </c>
      <c r="G21" s="65">
        <v>17</v>
      </c>
      <c r="H21" s="1">
        <v>13.5</v>
      </c>
    </row>
    <row r="22" spans="1:8" x14ac:dyDescent="0.25">
      <c r="A22" s="1"/>
      <c r="B22" s="47" t="s">
        <v>54</v>
      </c>
      <c r="C22" s="47" t="s">
        <v>43</v>
      </c>
      <c r="D22" s="47">
        <v>2006</v>
      </c>
      <c r="E22" s="55" t="s">
        <v>15</v>
      </c>
      <c r="F22" s="30">
        <v>13.7</v>
      </c>
      <c r="G22" s="64">
        <v>19</v>
      </c>
      <c r="H22" s="1">
        <v>11.5</v>
      </c>
    </row>
    <row r="23" spans="1:8" x14ac:dyDescent="0.25">
      <c r="A23" s="1"/>
      <c r="B23" s="40" t="s">
        <v>102</v>
      </c>
      <c r="C23" s="40" t="s">
        <v>37</v>
      </c>
      <c r="D23" s="40">
        <v>2006</v>
      </c>
      <c r="E23" s="54" t="s">
        <v>152</v>
      </c>
      <c r="F23" s="16">
        <v>13.7</v>
      </c>
      <c r="G23" s="65">
        <v>19</v>
      </c>
      <c r="H23" s="1">
        <v>11.5</v>
      </c>
    </row>
    <row r="24" spans="1:8" x14ac:dyDescent="0.25">
      <c r="A24" s="1"/>
      <c r="B24" s="41" t="s">
        <v>153</v>
      </c>
      <c r="C24" s="41" t="s">
        <v>154</v>
      </c>
      <c r="D24" s="40">
        <v>2006</v>
      </c>
      <c r="E24" s="54" t="s">
        <v>152</v>
      </c>
      <c r="F24" s="16">
        <v>13.9</v>
      </c>
      <c r="G24" s="64">
        <v>21</v>
      </c>
      <c r="H24" s="1">
        <v>10</v>
      </c>
    </row>
    <row r="25" spans="1:8" x14ac:dyDescent="0.25">
      <c r="A25" s="1"/>
      <c r="B25" s="42" t="s">
        <v>146</v>
      </c>
      <c r="C25" s="42" t="s">
        <v>147</v>
      </c>
      <c r="D25" s="42">
        <v>2006</v>
      </c>
      <c r="E25" s="54" t="s">
        <v>90</v>
      </c>
      <c r="F25" s="16">
        <v>14.3</v>
      </c>
      <c r="G25" s="65">
        <v>22</v>
      </c>
      <c r="H25" s="1">
        <v>9</v>
      </c>
    </row>
    <row r="26" spans="1:8" x14ac:dyDescent="0.25">
      <c r="A26" s="1"/>
      <c r="B26" s="62" t="s">
        <v>57</v>
      </c>
      <c r="C26" s="36" t="s">
        <v>58</v>
      </c>
      <c r="D26" s="36">
        <v>2006</v>
      </c>
      <c r="E26" s="54" t="s">
        <v>19</v>
      </c>
      <c r="F26" s="30">
        <v>14.6</v>
      </c>
      <c r="G26" s="64">
        <v>23</v>
      </c>
      <c r="H26" s="1">
        <v>8</v>
      </c>
    </row>
    <row r="27" spans="1:8" x14ac:dyDescent="0.25">
      <c r="A27" s="1"/>
      <c r="B27" s="56" t="s">
        <v>73</v>
      </c>
      <c r="C27" s="56" t="s">
        <v>66</v>
      </c>
      <c r="D27" s="56">
        <v>2005</v>
      </c>
      <c r="E27" s="57" t="s">
        <v>74</v>
      </c>
      <c r="F27" s="30">
        <v>15.7</v>
      </c>
      <c r="G27" s="65">
        <v>24</v>
      </c>
      <c r="H27" s="1">
        <v>7</v>
      </c>
    </row>
    <row r="28" spans="1:8" x14ac:dyDescent="0.25">
      <c r="A28" s="1"/>
      <c r="B28" s="58" t="s">
        <v>136</v>
      </c>
      <c r="C28" s="58" t="s">
        <v>137</v>
      </c>
      <c r="D28" s="56">
        <v>2004</v>
      </c>
      <c r="E28" s="57" t="s">
        <v>86</v>
      </c>
      <c r="F28" s="16">
        <v>14.6</v>
      </c>
      <c r="G28" s="66" t="s">
        <v>166</v>
      </c>
      <c r="H28" s="1"/>
    </row>
    <row r="29" spans="1:8" x14ac:dyDescent="0.25">
      <c r="F29"/>
      <c r="G29"/>
    </row>
    <row r="30" spans="1:8" x14ac:dyDescent="0.25">
      <c r="F30"/>
      <c r="G30"/>
    </row>
    <row r="31" spans="1:8" x14ac:dyDescent="0.25">
      <c r="F31"/>
      <c r="G31"/>
    </row>
    <row r="32" spans="1:8" x14ac:dyDescent="0.25">
      <c r="F32"/>
      <c r="G32"/>
    </row>
    <row r="33" spans="6:7" x14ac:dyDescent="0.25">
      <c r="F33"/>
      <c r="G33"/>
    </row>
    <row r="34" spans="6:7" x14ac:dyDescent="0.25">
      <c r="F34"/>
      <c r="G34"/>
    </row>
    <row r="35" spans="6:7" x14ac:dyDescent="0.25">
      <c r="F35"/>
      <c r="G35"/>
    </row>
    <row r="36" spans="6:7" x14ac:dyDescent="0.25">
      <c r="F36"/>
      <c r="G36"/>
    </row>
    <row r="37" spans="6:7" x14ac:dyDescent="0.25">
      <c r="F37"/>
      <c r="G37"/>
    </row>
    <row r="38" spans="6:7" x14ac:dyDescent="0.25">
      <c r="F38"/>
      <c r="G38"/>
    </row>
    <row r="39" spans="6:7" x14ac:dyDescent="0.25">
      <c r="F39"/>
      <c r="G39"/>
    </row>
    <row r="40" spans="6:7" x14ac:dyDescent="0.25">
      <c r="F40"/>
      <c r="G40"/>
    </row>
    <row r="41" spans="6:7" x14ac:dyDescent="0.25">
      <c r="F41"/>
      <c r="G41"/>
    </row>
    <row r="42" spans="6:7" x14ac:dyDescent="0.25">
      <c r="F42"/>
      <c r="G42"/>
    </row>
    <row r="43" spans="6:7" x14ac:dyDescent="0.25">
      <c r="F43"/>
      <c r="G43"/>
    </row>
    <row r="44" spans="6:7" x14ac:dyDescent="0.25">
      <c r="F44"/>
      <c r="G44"/>
    </row>
    <row r="45" spans="6:7" x14ac:dyDescent="0.25">
      <c r="F45"/>
      <c r="G45"/>
    </row>
    <row r="46" spans="6:7" x14ac:dyDescent="0.25">
      <c r="F46"/>
      <c r="G46"/>
    </row>
    <row r="47" spans="6:7" x14ac:dyDescent="0.25">
      <c r="F47"/>
      <c r="G47"/>
    </row>
    <row r="48" spans="6:7" x14ac:dyDescent="0.25">
      <c r="F48"/>
      <c r="G48"/>
    </row>
    <row r="49" spans="1:8" x14ac:dyDescent="0.25">
      <c r="F49"/>
      <c r="G49"/>
    </row>
    <row r="50" spans="1:8" x14ac:dyDescent="0.25">
      <c r="F50"/>
      <c r="G50"/>
    </row>
    <row r="51" spans="1:8" x14ac:dyDescent="0.25">
      <c r="F51"/>
      <c r="G51"/>
    </row>
    <row r="52" spans="1:8" x14ac:dyDescent="0.25">
      <c r="F52"/>
      <c r="G52"/>
    </row>
    <row r="53" spans="1:8" x14ac:dyDescent="0.25">
      <c r="F53"/>
      <c r="G53"/>
    </row>
    <row r="54" spans="1:8" x14ac:dyDescent="0.25">
      <c r="F54"/>
      <c r="G54"/>
    </row>
    <row r="55" spans="1:8" x14ac:dyDescent="0.25">
      <c r="F55"/>
      <c r="G55"/>
    </row>
    <row r="56" spans="1:8" x14ac:dyDescent="0.25">
      <c r="F56"/>
      <c r="G56"/>
    </row>
    <row r="57" spans="1:8" x14ac:dyDescent="0.25">
      <c r="F57"/>
      <c r="G57"/>
    </row>
    <row r="58" spans="1:8" x14ac:dyDescent="0.25">
      <c r="F58"/>
      <c r="G58"/>
    </row>
    <row r="59" spans="1:8" x14ac:dyDescent="0.25">
      <c r="F59"/>
      <c r="G59"/>
    </row>
    <row r="60" spans="1:8" x14ac:dyDescent="0.25">
      <c r="F60"/>
      <c r="G60"/>
    </row>
    <row r="61" spans="1:8" x14ac:dyDescent="0.25">
      <c r="F61"/>
      <c r="G61"/>
    </row>
    <row r="62" spans="1:8" x14ac:dyDescent="0.25">
      <c r="F62"/>
      <c r="G62"/>
    </row>
    <row r="63" spans="1:8" x14ac:dyDescent="0.25">
      <c r="F63"/>
      <c r="G63"/>
    </row>
    <row r="64" spans="1:8" x14ac:dyDescent="0.25">
      <c r="A64" s="7"/>
      <c r="B64" s="29"/>
      <c r="C64" s="29"/>
      <c r="D64" s="29"/>
      <c r="E64" s="29"/>
      <c r="F64" s="29"/>
      <c r="G64" s="29"/>
      <c r="H64" s="7"/>
    </row>
    <row r="65" spans="1:8" x14ac:dyDescent="0.25">
      <c r="A65" s="7"/>
      <c r="B65" s="29"/>
      <c r="C65" s="29"/>
      <c r="D65" s="29"/>
      <c r="E65" s="29"/>
      <c r="F65" s="29"/>
      <c r="G65" s="29"/>
      <c r="H65" s="7"/>
    </row>
    <row r="66" spans="1:8" x14ac:dyDescent="0.25">
      <c r="A66" s="7"/>
      <c r="B66" s="29"/>
      <c r="C66" s="29"/>
      <c r="D66" s="29"/>
      <c r="E66" s="29"/>
      <c r="F66" s="29"/>
      <c r="G66" s="29"/>
      <c r="H66" s="7"/>
    </row>
    <row r="67" spans="1:8" x14ac:dyDescent="0.25">
      <c r="A67" s="7"/>
      <c r="B67" s="29"/>
      <c r="C67" s="29"/>
      <c r="D67" s="29"/>
      <c r="E67" s="29"/>
      <c r="F67" s="29"/>
      <c r="G67" s="29"/>
      <c r="H67" s="7"/>
    </row>
    <row r="68" spans="1:8" x14ac:dyDescent="0.25">
      <c r="A68" s="7"/>
      <c r="B68" s="29"/>
      <c r="C68" s="29"/>
      <c r="D68" s="29"/>
      <c r="E68" s="29"/>
      <c r="F68" s="29"/>
      <c r="G68" s="29"/>
      <c r="H68" s="7"/>
    </row>
    <row r="69" spans="1:8" x14ac:dyDescent="0.25">
      <c r="A69" s="7"/>
      <c r="B69" s="29"/>
      <c r="C69" s="29"/>
      <c r="D69" s="29"/>
      <c r="E69" s="29"/>
      <c r="F69" s="29"/>
      <c r="G69" s="29"/>
      <c r="H69" s="7"/>
    </row>
    <row r="70" spans="1:8" x14ac:dyDescent="0.25">
      <c r="A70" s="7"/>
      <c r="B70" s="29"/>
      <c r="C70" s="29"/>
      <c r="D70" s="29"/>
      <c r="E70" s="29"/>
      <c r="F70" s="29"/>
      <c r="G70" s="29"/>
      <c r="H70" s="7"/>
    </row>
    <row r="71" spans="1:8" x14ac:dyDescent="0.25">
      <c r="A71" s="7"/>
      <c r="B71" s="29"/>
      <c r="C71" s="29"/>
      <c r="D71" s="29"/>
      <c r="E71" s="29"/>
      <c r="F71" s="29"/>
      <c r="G71" s="29"/>
      <c r="H71" s="7"/>
    </row>
    <row r="72" spans="1:8" x14ac:dyDescent="0.25">
      <c r="A72" s="7"/>
      <c r="B72" s="29"/>
      <c r="C72" s="29"/>
      <c r="D72" s="29"/>
      <c r="E72" s="29"/>
      <c r="F72" s="29"/>
      <c r="G72" s="29"/>
      <c r="H72" s="7"/>
    </row>
    <row r="73" spans="1:8" x14ac:dyDescent="0.25">
      <c r="A73" s="7"/>
      <c r="B73" s="29"/>
      <c r="C73" s="29"/>
      <c r="D73" s="29"/>
      <c r="E73" s="29"/>
      <c r="F73" s="29"/>
      <c r="G73" s="29"/>
      <c r="H73" s="7"/>
    </row>
    <row r="74" spans="1:8" x14ac:dyDescent="0.25">
      <c r="A74" s="7"/>
      <c r="B74" s="29"/>
      <c r="C74" s="29"/>
      <c r="D74" s="29"/>
      <c r="E74" s="29"/>
      <c r="F74" s="29"/>
      <c r="G74" s="29"/>
      <c r="H74" s="7"/>
    </row>
    <row r="75" spans="1:8" x14ac:dyDescent="0.25">
      <c r="A75" s="7"/>
      <c r="B75" s="29"/>
      <c r="C75" s="29"/>
      <c r="D75" s="29"/>
      <c r="E75" s="29"/>
      <c r="F75" s="29"/>
      <c r="G75" s="29"/>
      <c r="H75" s="7"/>
    </row>
    <row r="76" spans="1:8" x14ac:dyDescent="0.25">
      <c r="A76" s="7"/>
      <c r="B76" s="29"/>
      <c r="C76" s="29"/>
      <c r="D76" s="29"/>
      <c r="E76" s="29"/>
      <c r="F76" s="29"/>
      <c r="G76" s="29"/>
      <c r="H76" s="7"/>
    </row>
    <row r="77" spans="1:8" x14ac:dyDescent="0.25">
      <c r="A77" s="7"/>
      <c r="B77" s="29"/>
      <c r="C77" s="29"/>
      <c r="D77" s="29"/>
      <c r="E77" s="29"/>
      <c r="F77" s="29"/>
      <c r="G77" s="29"/>
      <c r="H77" s="7"/>
    </row>
    <row r="78" spans="1:8" x14ac:dyDescent="0.25">
      <c r="A78" s="7"/>
      <c r="B78" s="29"/>
      <c r="C78" s="29"/>
      <c r="D78" s="29"/>
      <c r="E78" s="29"/>
      <c r="F78" s="29"/>
      <c r="G78" s="29"/>
      <c r="H78" s="7"/>
    </row>
    <row r="79" spans="1:8" x14ac:dyDescent="0.25">
      <c r="A79" s="7"/>
      <c r="B79" s="29"/>
      <c r="C79" s="29"/>
      <c r="D79" s="29"/>
      <c r="E79" s="29"/>
      <c r="F79" s="29"/>
      <c r="G79" s="29"/>
      <c r="H79" s="7"/>
    </row>
    <row r="80" spans="1:8" x14ac:dyDescent="0.25">
      <c r="A80" s="7"/>
      <c r="B80" s="29"/>
      <c r="C80" s="29"/>
      <c r="D80" s="29"/>
      <c r="E80" s="29"/>
      <c r="F80" s="29"/>
      <c r="G80" s="29"/>
      <c r="H80" s="7"/>
    </row>
    <row r="81" spans="2:7" x14ac:dyDescent="0.25">
      <c r="B81" s="29"/>
      <c r="C81" s="29"/>
      <c r="D81" s="29"/>
      <c r="E81" s="29"/>
      <c r="F81" s="29"/>
      <c r="G81" s="29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4" zoomScaleNormal="100" workbookViewId="0">
      <selection activeCell="K3" sqref="K3"/>
    </sheetView>
  </sheetViews>
  <sheetFormatPr defaultRowHeight="15" x14ac:dyDescent="0.25"/>
  <cols>
    <col min="2" max="2" width="15.28515625" customWidth="1"/>
    <col min="3" max="3" width="13.28515625" customWidth="1"/>
    <col min="5" max="5" width="11.42578125" customWidth="1"/>
    <col min="6" max="6" width="9" style="15" customWidth="1"/>
    <col min="7" max="7" width="7.7109375" customWidth="1"/>
    <col min="10" max="10" width="9.5703125" customWidth="1"/>
    <col min="11" max="11" width="10.28515625" customWidth="1"/>
  </cols>
  <sheetData>
    <row r="1" spans="1:8" ht="28.5" customHeight="1" x14ac:dyDescent="0.5">
      <c r="A1" s="6" t="s">
        <v>111</v>
      </c>
    </row>
    <row r="2" spans="1:8" ht="15.75" thickBot="1" x14ac:dyDescent="0.3">
      <c r="A2" s="5" t="s">
        <v>10</v>
      </c>
    </row>
    <row r="3" spans="1:8" ht="16.5" customHeight="1" thickBot="1" x14ac:dyDescent="0.3">
      <c r="A3" s="19"/>
      <c r="B3" s="20" t="s">
        <v>4</v>
      </c>
      <c r="C3" s="20" t="s">
        <v>5</v>
      </c>
      <c r="D3" s="20" t="s">
        <v>6</v>
      </c>
      <c r="E3" s="20" t="s">
        <v>7</v>
      </c>
      <c r="F3" s="31" t="s">
        <v>18</v>
      </c>
      <c r="G3" s="31" t="s">
        <v>13</v>
      </c>
      <c r="H3" s="32" t="s">
        <v>11</v>
      </c>
    </row>
    <row r="4" spans="1:8" ht="16.5" customHeight="1" x14ac:dyDescent="0.25">
      <c r="A4" s="13"/>
      <c r="B4" s="63" t="s">
        <v>77</v>
      </c>
      <c r="C4" s="63" t="s">
        <v>78</v>
      </c>
      <c r="D4" s="56">
        <v>2005</v>
      </c>
      <c r="E4" s="57" t="s">
        <v>74</v>
      </c>
      <c r="F4" s="87">
        <v>918</v>
      </c>
      <c r="G4" s="13">
        <v>1</v>
      </c>
      <c r="H4" s="13">
        <v>31</v>
      </c>
    </row>
    <row r="5" spans="1:8" ht="16.5" customHeight="1" x14ac:dyDescent="0.25">
      <c r="A5" s="1"/>
      <c r="B5" s="56" t="s">
        <v>75</v>
      </c>
      <c r="C5" s="56" t="s">
        <v>76</v>
      </c>
      <c r="D5" s="56">
        <v>2005</v>
      </c>
      <c r="E5" s="57" t="s">
        <v>74</v>
      </c>
      <c r="F5" s="53">
        <v>914</v>
      </c>
      <c r="G5" s="1">
        <v>2</v>
      </c>
      <c r="H5" s="1">
        <v>29</v>
      </c>
    </row>
    <row r="6" spans="1:8" ht="16.5" customHeight="1" x14ac:dyDescent="0.25">
      <c r="A6" s="1"/>
      <c r="B6" s="40" t="s">
        <v>126</v>
      </c>
      <c r="C6" s="40" t="s">
        <v>37</v>
      </c>
      <c r="D6" s="40">
        <v>2005</v>
      </c>
      <c r="E6" s="54" t="s">
        <v>16</v>
      </c>
      <c r="F6" s="53">
        <v>913</v>
      </c>
      <c r="G6" s="1">
        <v>3</v>
      </c>
      <c r="H6" s="1">
        <v>28</v>
      </c>
    </row>
    <row r="7" spans="1:8" ht="16.5" customHeight="1" x14ac:dyDescent="0.25">
      <c r="A7" s="1"/>
      <c r="B7" s="42" t="s">
        <v>95</v>
      </c>
      <c r="C7" s="42" t="s">
        <v>96</v>
      </c>
      <c r="D7" s="42">
        <v>2005</v>
      </c>
      <c r="E7" s="54" t="s">
        <v>22</v>
      </c>
      <c r="F7" s="53">
        <v>901</v>
      </c>
      <c r="G7" s="1">
        <v>4</v>
      </c>
      <c r="H7" s="1">
        <v>27</v>
      </c>
    </row>
    <row r="8" spans="1:8" ht="16.5" customHeight="1" x14ac:dyDescent="0.25">
      <c r="A8" s="1"/>
      <c r="B8" s="40" t="s">
        <v>38</v>
      </c>
      <c r="C8" s="40" t="s">
        <v>39</v>
      </c>
      <c r="D8" s="40">
        <v>2005</v>
      </c>
      <c r="E8" s="54" t="s">
        <v>16</v>
      </c>
      <c r="F8" s="53">
        <v>888</v>
      </c>
      <c r="G8" s="1">
        <v>5</v>
      </c>
      <c r="H8" s="1">
        <v>26</v>
      </c>
    </row>
    <row r="9" spans="1:8" ht="16.5" customHeight="1" x14ac:dyDescent="0.25">
      <c r="A9" s="1"/>
      <c r="B9" s="40" t="s">
        <v>35</v>
      </c>
      <c r="C9" s="40" t="s">
        <v>36</v>
      </c>
      <c r="D9" s="40">
        <v>2005</v>
      </c>
      <c r="E9" s="54" t="s">
        <v>16</v>
      </c>
      <c r="F9" s="53">
        <v>862</v>
      </c>
      <c r="G9" s="1">
        <v>6</v>
      </c>
      <c r="H9" s="1">
        <v>25</v>
      </c>
    </row>
    <row r="10" spans="1:8" ht="16.5" customHeight="1" x14ac:dyDescent="0.25">
      <c r="A10" s="1"/>
      <c r="B10" s="42" t="s">
        <v>117</v>
      </c>
      <c r="C10" s="43" t="s">
        <v>118</v>
      </c>
      <c r="D10" s="43">
        <v>2005</v>
      </c>
      <c r="E10" s="54" t="s">
        <v>22</v>
      </c>
      <c r="F10" s="53">
        <v>791</v>
      </c>
      <c r="G10" s="1">
        <v>7</v>
      </c>
      <c r="H10" s="1">
        <v>24</v>
      </c>
    </row>
    <row r="11" spans="1:8" ht="16.5" customHeight="1" x14ac:dyDescent="0.25">
      <c r="A11" s="1"/>
      <c r="B11" s="40" t="s">
        <v>151</v>
      </c>
      <c r="C11" s="40" t="s">
        <v>99</v>
      </c>
      <c r="D11" s="40">
        <v>2005</v>
      </c>
      <c r="E11" s="54" t="s">
        <v>152</v>
      </c>
      <c r="F11" s="53">
        <v>766</v>
      </c>
      <c r="G11" s="1">
        <v>8</v>
      </c>
      <c r="H11" s="1">
        <v>23</v>
      </c>
    </row>
    <row r="12" spans="1:8" ht="16.5" customHeight="1" x14ac:dyDescent="0.25">
      <c r="A12" s="1"/>
      <c r="B12" s="40" t="s">
        <v>120</v>
      </c>
      <c r="C12" s="40" t="s">
        <v>121</v>
      </c>
      <c r="D12" s="40">
        <v>2005</v>
      </c>
      <c r="E12" s="54" t="s">
        <v>20</v>
      </c>
      <c r="F12" s="53">
        <v>765</v>
      </c>
      <c r="G12" s="1">
        <v>9</v>
      </c>
      <c r="H12" s="1">
        <v>22</v>
      </c>
    </row>
    <row r="13" spans="1:8" ht="16.5" customHeight="1" x14ac:dyDescent="0.25">
      <c r="A13" s="1"/>
      <c r="B13" s="62" t="s">
        <v>63</v>
      </c>
      <c r="C13" s="36" t="s">
        <v>64</v>
      </c>
      <c r="D13" s="36">
        <v>2005</v>
      </c>
      <c r="E13" s="54" t="s">
        <v>19</v>
      </c>
      <c r="F13" s="53">
        <v>745</v>
      </c>
      <c r="G13" s="1">
        <v>10</v>
      </c>
      <c r="H13" s="1">
        <v>21</v>
      </c>
    </row>
    <row r="14" spans="1:8" ht="16.5" customHeight="1" x14ac:dyDescent="0.25">
      <c r="A14" s="1"/>
      <c r="B14" s="36" t="s">
        <v>97</v>
      </c>
      <c r="C14" s="36" t="s">
        <v>98</v>
      </c>
      <c r="D14" s="36">
        <v>2005</v>
      </c>
      <c r="E14" s="54" t="s">
        <v>22</v>
      </c>
      <c r="F14" s="53">
        <v>743</v>
      </c>
      <c r="G14" s="1">
        <v>11</v>
      </c>
      <c r="H14" s="1">
        <v>20</v>
      </c>
    </row>
    <row r="15" spans="1:8" ht="16.5" customHeight="1" x14ac:dyDescent="0.25">
      <c r="A15" s="1"/>
      <c r="B15" s="80" t="s">
        <v>82</v>
      </c>
      <c r="C15" s="80" t="s">
        <v>83</v>
      </c>
      <c r="D15" s="56">
        <v>2005</v>
      </c>
      <c r="E15" s="57" t="s">
        <v>74</v>
      </c>
      <c r="F15" s="53">
        <v>735</v>
      </c>
      <c r="G15" s="1">
        <v>12</v>
      </c>
      <c r="H15" s="1">
        <v>19</v>
      </c>
    </row>
    <row r="16" spans="1:8" ht="16.5" customHeight="1" x14ac:dyDescent="0.25">
      <c r="A16" s="1"/>
      <c r="B16" s="40" t="s">
        <v>101</v>
      </c>
      <c r="C16" s="40" t="s">
        <v>62</v>
      </c>
      <c r="D16" s="40">
        <v>2005</v>
      </c>
      <c r="E16" s="54" t="s">
        <v>152</v>
      </c>
      <c r="F16" s="53">
        <v>726</v>
      </c>
      <c r="G16" s="1">
        <v>13</v>
      </c>
      <c r="H16" s="1">
        <v>18</v>
      </c>
    </row>
    <row r="17" spans="1:8" ht="16.5" customHeight="1" x14ac:dyDescent="0.25">
      <c r="A17" s="1"/>
      <c r="B17" s="41" t="s">
        <v>60</v>
      </c>
      <c r="C17" s="41" t="s">
        <v>61</v>
      </c>
      <c r="D17" s="40">
        <v>2005</v>
      </c>
      <c r="E17" s="54" t="s">
        <v>15</v>
      </c>
      <c r="F17" s="53">
        <v>710</v>
      </c>
      <c r="G17" s="1">
        <v>14</v>
      </c>
      <c r="H17" s="1">
        <v>17</v>
      </c>
    </row>
    <row r="18" spans="1:8" ht="16.5" customHeight="1" x14ac:dyDescent="0.25">
      <c r="A18" s="1"/>
      <c r="B18" s="41" t="s">
        <v>42</v>
      </c>
      <c r="C18" s="41" t="s">
        <v>43</v>
      </c>
      <c r="D18" s="40">
        <v>2005</v>
      </c>
      <c r="E18" s="54" t="s">
        <v>16</v>
      </c>
      <c r="F18" s="53">
        <v>709</v>
      </c>
      <c r="G18" s="1">
        <v>15</v>
      </c>
      <c r="H18" s="1">
        <v>16</v>
      </c>
    </row>
    <row r="19" spans="1:8" ht="16.5" customHeight="1" x14ac:dyDescent="0.25">
      <c r="A19" s="1"/>
      <c r="B19" s="36" t="s">
        <v>44</v>
      </c>
      <c r="C19" s="36" t="s">
        <v>45</v>
      </c>
      <c r="D19" s="40">
        <v>2005</v>
      </c>
      <c r="E19" s="54" t="s">
        <v>16</v>
      </c>
      <c r="F19" s="53">
        <v>677</v>
      </c>
      <c r="G19" s="1">
        <v>16</v>
      </c>
      <c r="H19" s="1">
        <v>15</v>
      </c>
    </row>
    <row r="20" spans="1:8" ht="16.5" customHeight="1" x14ac:dyDescent="0.25">
      <c r="A20" s="1"/>
      <c r="B20" s="42" t="s">
        <v>150</v>
      </c>
      <c r="C20" s="42" t="s">
        <v>104</v>
      </c>
      <c r="D20" s="39">
        <v>2005</v>
      </c>
      <c r="E20" s="54" t="s">
        <v>90</v>
      </c>
      <c r="F20" s="53">
        <v>672</v>
      </c>
      <c r="G20" s="1">
        <v>17</v>
      </c>
      <c r="H20" s="1">
        <v>14</v>
      </c>
    </row>
    <row r="21" spans="1:8" ht="16.5" customHeight="1" x14ac:dyDescent="0.25">
      <c r="A21" s="1"/>
      <c r="B21" s="40" t="s">
        <v>162</v>
      </c>
      <c r="C21" s="40" t="s">
        <v>163</v>
      </c>
      <c r="D21" s="40"/>
      <c r="E21" s="54" t="s">
        <v>21</v>
      </c>
      <c r="F21" s="53">
        <v>671</v>
      </c>
      <c r="G21" s="1">
        <v>18</v>
      </c>
      <c r="H21" s="1">
        <v>13</v>
      </c>
    </row>
    <row r="22" spans="1:8" ht="16.5" customHeight="1" x14ac:dyDescent="0.25">
      <c r="A22" s="1"/>
      <c r="B22" s="56" t="s">
        <v>79</v>
      </c>
      <c r="C22" s="56" t="s">
        <v>41</v>
      </c>
      <c r="D22" s="56">
        <v>2005</v>
      </c>
      <c r="E22" s="57" t="s">
        <v>74</v>
      </c>
      <c r="F22" s="53">
        <v>669</v>
      </c>
      <c r="G22" s="1">
        <v>19</v>
      </c>
      <c r="H22" s="1">
        <v>12</v>
      </c>
    </row>
    <row r="23" spans="1:8" ht="16.5" customHeight="1" x14ac:dyDescent="0.25">
      <c r="A23" s="1"/>
      <c r="B23" s="62" t="s">
        <v>105</v>
      </c>
      <c r="C23" s="36" t="s">
        <v>24</v>
      </c>
      <c r="D23" s="36">
        <v>2005</v>
      </c>
      <c r="E23" s="54" t="s">
        <v>19</v>
      </c>
      <c r="F23" s="53">
        <v>666</v>
      </c>
      <c r="G23" s="1">
        <v>20</v>
      </c>
      <c r="H23" s="1">
        <v>11</v>
      </c>
    </row>
    <row r="24" spans="1:8" ht="16.5" customHeight="1" x14ac:dyDescent="0.25">
      <c r="A24" s="1"/>
      <c r="B24" s="62" t="s">
        <v>55</v>
      </c>
      <c r="C24" s="36" t="s">
        <v>56</v>
      </c>
      <c r="D24" s="36">
        <v>2005</v>
      </c>
      <c r="E24" s="54" t="s">
        <v>15</v>
      </c>
      <c r="F24" s="53">
        <v>661</v>
      </c>
      <c r="G24" s="1">
        <v>21</v>
      </c>
      <c r="H24" s="1">
        <v>10</v>
      </c>
    </row>
    <row r="25" spans="1:8" ht="16.5" customHeight="1" x14ac:dyDescent="0.25">
      <c r="A25" s="1"/>
      <c r="B25" s="40" t="s">
        <v>31</v>
      </c>
      <c r="C25" s="40" t="s">
        <v>32</v>
      </c>
      <c r="D25" s="40">
        <v>2005</v>
      </c>
      <c r="E25" s="54" t="s">
        <v>20</v>
      </c>
      <c r="F25" s="53">
        <v>650</v>
      </c>
      <c r="G25" s="1">
        <v>22</v>
      </c>
      <c r="H25" s="1">
        <v>9</v>
      </c>
    </row>
    <row r="26" spans="1:8" ht="16.5" customHeight="1" x14ac:dyDescent="0.25">
      <c r="A26" s="1"/>
      <c r="B26" s="56" t="s">
        <v>85</v>
      </c>
      <c r="C26" s="80" t="s">
        <v>83</v>
      </c>
      <c r="D26" s="56">
        <v>2005</v>
      </c>
      <c r="E26" s="57" t="s">
        <v>84</v>
      </c>
      <c r="F26" s="53">
        <v>648</v>
      </c>
      <c r="G26" s="1">
        <v>23</v>
      </c>
      <c r="H26" s="1">
        <v>8</v>
      </c>
    </row>
    <row r="27" spans="1:8" ht="16.5" customHeight="1" x14ac:dyDescent="0.25">
      <c r="A27" s="1"/>
      <c r="B27" s="40" t="s">
        <v>103</v>
      </c>
      <c r="C27" s="40" t="s">
        <v>104</v>
      </c>
      <c r="D27" s="40">
        <v>2005</v>
      </c>
      <c r="E27" s="54" t="s">
        <v>152</v>
      </c>
      <c r="F27" s="53">
        <v>641</v>
      </c>
      <c r="G27" s="1">
        <v>24</v>
      </c>
      <c r="H27" s="1">
        <v>7</v>
      </c>
    </row>
    <row r="28" spans="1:8" ht="16.5" customHeight="1" x14ac:dyDescent="0.25">
      <c r="A28" s="1"/>
      <c r="B28" s="47" t="s">
        <v>88</v>
      </c>
      <c r="C28" s="47" t="s">
        <v>89</v>
      </c>
      <c r="D28" s="47">
        <v>2005</v>
      </c>
      <c r="E28" s="55" t="s">
        <v>90</v>
      </c>
      <c r="F28" s="53">
        <v>625</v>
      </c>
      <c r="G28" s="1">
        <v>25</v>
      </c>
      <c r="H28" s="1">
        <v>6</v>
      </c>
    </row>
    <row r="29" spans="1:8" ht="16.5" customHeight="1" x14ac:dyDescent="0.25">
      <c r="A29" s="1"/>
      <c r="B29" s="60" t="s">
        <v>164</v>
      </c>
      <c r="C29" s="61" t="s">
        <v>137</v>
      </c>
      <c r="D29" s="61">
        <v>2005</v>
      </c>
      <c r="E29" s="55" t="s">
        <v>21</v>
      </c>
      <c r="F29" s="53">
        <v>622</v>
      </c>
      <c r="G29" s="1">
        <v>26</v>
      </c>
      <c r="H29" s="1">
        <v>5</v>
      </c>
    </row>
    <row r="30" spans="1:8" ht="16.5" customHeight="1" x14ac:dyDescent="0.25">
      <c r="A30" s="1"/>
      <c r="B30" s="60" t="s">
        <v>59</v>
      </c>
      <c r="C30" s="61" t="s">
        <v>32</v>
      </c>
      <c r="D30" s="61">
        <v>2005</v>
      </c>
      <c r="E30" s="55" t="s">
        <v>19</v>
      </c>
      <c r="F30" s="53">
        <v>611</v>
      </c>
      <c r="G30" s="1">
        <v>27</v>
      </c>
      <c r="H30" s="1">
        <v>4</v>
      </c>
    </row>
    <row r="31" spans="1:8" ht="16.5" customHeight="1" x14ac:dyDescent="0.25">
      <c r="A31" s="1"/>
      <c r="B31" s="50" t="s">
        <v>69</v>
      </c>
      <c r="C31" s="50" t="s">
        <v>70</v>
      </c>
      <c r="D31" s="47">
        <v>2006</v>
      </c>
      <c r="E31" s="55" t="s">
        <v>21</v>
      </c>
      <c r="F31" s="53">
        <v>594</v>
      </c>
      <c r="G31" s="1">
        <v>28</v>
      </c>
      <c r="H31" s="1">
        <v>3</v>
      </c>
    </row>
    <row r="32" spans="1:8" ht="16.5" customHeight="1" x14ac:dyDescent="0.25">
      <c r="A32" s="1"/>
      <c r="B32" s="49" t="s">
        <v>158</v>
      </c>
      <c r="C32" s="49" t="s">
        <v>30</v>
      </c>
      <c r="D32" s="49">
        <v>2005</v>
      </c>
      <c r="E32" s="55" t="s">
        <v>152</v>
      </c>
      <c r="F32" s="53">
        <v>571</v>
      </c>
      <c r="G32" s="1">
        <v>29</v>
      </c>
      <c r="H32" s="1">
        <v>2</v>
      </c>
    </row>
    <row r="33" spans="1:9" ht="16.5" customHeight="1" x14ac:dyDescent="0.25">
      <c r="A33" s="1"/>
      <c r="B33" s="47" t="s">
        <v>54</v>
      </c>
      <c r="C33" s="47" t="s">
        <v>43</v>
      </c>
      <c r="D33" s="47">
        <v>2006</v>
      </c>
      <c r="E33" s="55" t="s">
        <v>15</v>
      </c>
      <c r="F33" s="53">
        <v>563</v>
      </c>
      <c r="G33" s="1">
        <v>30</v>
      </c>
      <c r="H33" s="1">
        <v>1</v>
      </c>
    </row>
    <row r="34" spans="1:9" ht="16.5" customHeight="1" x14ac:dyDescent="0.25">
      <c r="A34" s="1"/>
      <c r="B34" s="47" t="s">
        <v>29</v>
      </c>
      <c r="C34" s="47" t="s">
        <v>30</v>
      </c>
      <c r="D34" s="47">
        <v>2006</v>
      </c>
      <c r="E34" s="55" t="s">
        <v>20</v>
      </c>
      <c r="F34" s="53">
        <v>555</v>
      </c>
      <c r="G34" s="1">
        <v>31</v>
      </c>
      <c r="H34" s="1"/>
    </row>
    <row r="35" spans="1:9" ht="16.5" customHeight="1" x14ac:dyDescent="0.25">
      <c r="A35" s="1"/>
      <c r="B35" s="47" t="s">
        <v>23</v>
      </c>
      <c r="C35" s="47" t="s">
        <v>24</v>
      </c>
      <c r="D35" s="47">
        <v>2005</v>
      </c>
      <c r="E35" s="55" t="s">
        <v>20</v>
      </c>
      <c r="F35" s="53">
        <v>554</v>
      </c>
      <c r="G35" s="1">
        <v>32</v>
      </c>
      <c r="H35" s="1"/>
    </row>
    <row r="36" spans="1:9" ht="16.5" customHeight="1" x14ac:dyDescent="0.25">
      <c r="A36" s="1"/>
      <c r="B36" s="40" t="s">
        <v>33</v>
      </c>
      <c r="C36" s="40" t="s">
        <v>34</v>
      </c>
      <c r="D36" s="40">
        <v>2005</v>
      </c>
      <c r="E36" s="54" t="s">
        <v>16</v>
      </c>
      <c r="F36" s="53">
        <v>548</v>
      </c>
      <c r="G36" s="1">
        <v>33</v>
      </c>
      <c r="H36" s="1"/>
    </row>
    <row r="37" spans="1:9" ht="16.5" customHeight="1" x14ac:dyDescent="0.25">
      <c r="A37" s="1"/>
      <c r="B37" s="42" t="s">
        <v>157</v>
      </c>
      <c r="C37" s="42" t="s">
        <v>96</v>
      </c>
      <c r="D37" s="42">
        <v>2005</v>
      </c>
      <c r="E37" s="54" t="s">
        <v>152</v>
      </c>
      <c r="F37" s="53">
        <v>538</v>
      </c>
      <c r="G37" s="1">
        <v>34</v>
      </c>
      <c r="H37" s="1"/>
    </row>
    <row r="38" spans="1:9" ht="16.5" customHeight="1" x14ac:dyDescent="0.25">
      <c r="A38" s="1"/>
      <c r="B38" s="41" t="s">
        <v>141</v>
      </c>
      <c r="C38" s="41" t="s">
        <v>28</v>
      </c>
      <c r="D38" s="40">
        <v>2006</v>
      </c>
      <c r="E38" s="54" t="s">
        <v>90</v>
      </c>
      <c r="F38" s="53">
        <v>535</v>
      </c>
      <c r="G38" s="1">
        <v>35</v>
      </c>
      <c r="H38" s="1"/>
    </row>
    <row r="39" spans="1:9" ht="16.5" customHeight="1" x14ac:dyDescent="0.25">
      <c r="A39" s="1"/>
      <c r="B39" s="40" t="s">
        <v>143</v>
      </c>
      <c r="C39" s="40" t="s">
        <v>24</v>
      </c>
      <c r="D39" s="40">
        <v>2006</v>
      </c>
      <c r="E39" s="54" t="s">
        <v>90</v>
      </c>
      <c r="F39" s="53">
        <v>529</v>
      </c>
      <c r="G39" s="1">
        <v>36</v>
      </c>
      <c r="H39" s="1"/>
    </row>
    <row r="40" spans="1:9" ht="16.5" customHeight="1" x14ac:dyDescent="0.25">
      <c r="A40" s="1"/>
      <c r="B40" s="41" t="s">
        <v>27</v>
      </c>
      <c r="C40" s="41" t="s">
        <v>28</v>
      </c>
      <c r="D40" s="40">
        <v>2006</v>
      </c>
      <c r="E40" s="54" t="s">
        <v>20</v>
      </c>
      <c r="F40" s="53">
        <v>518</v>
      </c>
      <c r="G40" s="1">
        <v>37</v>
      </c>
      <c r="H40" s="1"/>
    </row>
    <row r="41" spans="1:9" ht="16.5" customHeight="1" x14ac:dyDescent="0.25">
      <c r="A41" s="1"/>
      <c r="B41" s="40" t="s">
        <v>144</v>
      </c>
      <c r="C41" s="40" t="s">
        <v>145</v>
      </c>
      <c r="D41" s="40">
        <v>2005</v>
      </c>
      <c r="E41" s="54" t="s">
        <v>90</v>
      </c>
      <c r="F41" s="53">
        <v>455</v>
      </c>
      <c r="G41" s="1">
        <v>38</v>
      </c>
      <c r="H41" s="1"/>
    </row>
    <row r="42" spans="1:9" ht="16.5" customHeight="1" x14ac:dyDescent="0.25">
      <c r="A42" s="1"/>
      <c r="B42" s="43" t="s">
        <v>148</v>
      </c>
      <c r="C42" s="43" t="s">
        <v>149</v>
      </c>
      <c r="D42" s="42">
        <v>2006</v>
      </c>
      <c r="E42" s="54" t="s">
        <v>165</v>
      </c>
      <c r="F42" s="53">
        <v>451</v>
      </c>
      <c r="G42" s="1">
        <v>39</v>
      </c>
      <c r="H42" s="1"/>
    </row>
    <row r="43" spans="1:9" ht="16.5" customHeight="1" x14ac:dyDescent="0.25">
      <c r="A43" s="1"/>
      <c r="B43" s="42" t="s">
        <v>127</v>
      </c>
      <c r="C43" s="42" t="s">
        <v>128</v>
      </c>
      <c r="D43" s="42">
        <v>2007</v>
      </c>
      <c r="E43" s="54" t="s">
        <v>21</v>
      </c>
      <c r="F43" s="53">
        <v>433</v>
      </c>
      <c r="G43" s="1">
        <v>40</v>
      </c>
      <c r="H43" s="1"/>
    </row>
    <row r="44" spans="1:9" x14ac:dyDescent="0.25">
      <c r="A44" s="1"/>
      <c r="B44" s="40" t="s">
        <v>142</v>
      </c>
      <c r="C44" s="40" t="s">
        <v>70</v>
      </c>
      <c r="D44" s="40">
        <v>2006</v>
      </c>
      <c r="E44" s="54" t="s">
        <v>90</v>
      </c>
      <c r="F44" s="53">
        <v>431</v>
      </c>
      <c r="G44" s="1">
        <v>41</v>
      </c>
      <c r="H44" s="1"/>
    </row>
    <row r="45" spans="1:9" ht="16.5" customHeight="1" x14ac:dyDescent="0.25">
      <c r="A45" s="1"/>
      <c r="B45" s="56" t="s">
        <v>85</v>
      </c>
      <c r="C45" s="56" t="s">
        <v>62</v>
      </c>
      <c r="D45" s="56">
        <v>2004</v>
      </c>
      <c r="E45" s="57" t="s">
        <v>86</v>
      </c>
      <c r="F45" s="53">
        <v>717</v>
      </c>
      <c r="G45" s="1" t="s">
        <v>166</v>
      </c>
      <c r="H45" s="1"/>
    </row>
    <row r="46" spans="1:9" ht="16.5" customHeight="1" x14ac:dyDescent="0.25">
      <c r="A46" s="1"/>
      <c r="B46" s="81" t="s">
        <v>138</v>
      </c>
      <c r="C46" s="81" t="s">
        <v>139</v>
      </c>
      <c r="D46" s="56">
        <v>2004</v>
      </c>
      <c r="E46" s="57" t="s">
        <v>86</v>
      </c>
      <c r="F46" s="53">
        <v>682</v>
      </c>
      <c r="G46" s="1" t="s">
        <v>166</v>
      </c>
      <c r="H46" s="1"/>
    </row>
    <row r="47" spans="1:9" x14ac:dyDescent="0.25">
      <c r="A47" s="1"/>
      <c r="B47" s="56" t="s">
        <v>87</v>
      </c>
      <c r="C47" s="56" t="s">
        <v>62</v>
      </c>
      <c r="D47" s="56">
        <v>2004</v>
      </c>
      <c r="E47" s="57" t="s">
        <v>86</v>
      </c>
      <c r="F47" s="53">
        <v>516</v>
      </c>
      <c r="G47" s="1" t="s">
        <v>166</v>
      </c>
      <c r="H47" s="1"/>
    </row>
    <row r="48" spans="1:9" x14ac:dyDescent="0.25">
      <c r="A48" s="1"/>
      <c r="B48" s="43" t="s">
        <v>103</v>
      </c>
      <c r="C48" s="43" t="s">
        <v>56</v>
      </c>
      <c r="D48" s="43">
        <v>2006</v>
      </c>
      <c r="E48" s="54" t="s">
        <v>159</v>
      </c>
      <c r="F48" s="53">
        <v>485</v>
      </c>
      <c r="G48" s="1" t="s">
        <v>166</v>
      </c>
      <c r="H48" s="1"/>
      <c r="I48" s="29"/>
    </row>
    <row r="49" spans="1:9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A50" s="29"/>
      <c r="B50" s="29"/>
      <c r="C50" s="29"/>
      <c r="D50" s="29"/>
      <c r="E50" s="29"/>
      <c r="F50" s="29"/>
      <c r="G50" s="29"/>
      <c r="H50" s="29"/>
      <c r="I50" s="29"/>
    </row>
    <row r="51" spans="1:9" x14ac:dyDescent="0.25">
      <c r="A51" s="29"/>
      <c r="B51" s="29"/>
      <c r="C51" s="29"/>
      <c r="D51" s="29"/>
      <c r="E51" s="29"/>
      <c r="F51" s="29"/>
      <c r="G51" s="29"/>
      <c r="H51" s="29"/>
      <c r="I51" s="29"/>
    </row>
    <row r="52" spans="1:9" x14ac:dyDescent="0.25">
      <c r="A52" s="29"/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 s="29"/>
      <c r="B53" s="29"/>
      <c r="C53" s="29"/>
      <c r="D53" s="29"/>
      <c r="E53" s="29"/>
      <c r="F53" s="29"/>
      <c r="G53" s="29"/>
      <c r="H53" s="29"/>
      <c r="I53" s="29"/>
    </row>
    <row r="54" spans="1:9" x14ac:dyDescent="0.25">
      <c r="A54" s="29"/>
      <c r="B54" s="29"/>
      <c r="C54" s="29"/>
      <c r="D54" s="29"/>
      <c r="E54" s="29"/>
      <c r="F54" s="29"/>
      <c r="G54" s="29"/>
      <c r="H54" s="29"/>
      <c r="I54" s="29"/>
    </row>
    <row r="55" spans="1:9" x14ac:dyDescent="0.25">
      <c r="A55" s="29"/>
      <c r="B55" s="29"/>
      <c r="C55" s="29"/>
      <c r="D55" s="29"/>
      <c r="E55" s="29"/>
      <c r="F55" s="29"/>
      <c r="G55" s="29"/>
      <c r="H55" s="29"/>
      <c r="I55" s="29"/>
    </row>
    <row r="56" spans="1:9" x14ac:dyDescent="0.25">
      <c r="A56" s="29"/>
      <c r="B56" s="29"/>
      <c r="C56" s="29"/>
      <c r="D56" s="29"/>
      <c r="E56" s="29"/>
      <c r="F56" s="29"/>
      <c r="G56" s="29"/>
      <c r="H56" s="29"/>
      <c r="I56" s="29"/>
    </row>
    <row r="57" spans="1:9" x14ac:dyDescent="0.25">
      <c r="A57" s="29"/>
      <c r="B57" s="29"/>
      <c r="C57" s="29"/>
      <c r="D57" s="29"/>
      <c r="E57" s="29"/>
      <c r="F57" s="29"/>
      <c r="G57" s="29"/>
      <c r="H57" s="29"/>
      <c r="I57" s="29"/>
    </row>
    <row r="58" spans="1:9" x14ac:dyDescent="0.25">
      <c r="A58" s="29"/>
      <c r="B58" s="29"/>
      <c r="C58" s="29"/>
      <c r="D58" s="29"/>
      <c r="E58" s="29"/>
      <c r="F58" s="29"/>
      <c r="G58" s="29"/>
      <c r="H58" s="29"/>
      <c r="I58" s="29"/>
    </row>
    <row r="59" spans="1:9" x14ac:dyDescent="0.25">
      <c r="A59" s="29"/>
      <c r="B59" s="29"/>
      <c r="C59" s="29"/>
      <c r="D59" s="29"/>
      <c r="E59" s="29"/>
      <c r="F59" s="29"/>
      <c r="G59" s="29"/>
      <c r="H59" s="29"/>
      <c r="I59" s="29"/>
    </row>
    <row r="60" spans="1:9" x14ac:dyDescent="0.25">
      <c r="A60" s="29"/>
      <c r="B60" s="29"/>
      <c r="C60" s="29"/>
      <c r="D60" s="29"/>
      <c r="E60" s="29"/>
      <c r="F60" s="29"/>
      <c r="G60" s="29"/>
      <c r="H60" s="29"/>
      <c r="I60" s="29"/>
    </row>
    <row r="61" spans="1:9" x14ac:dyDescent="0.25">
      <c r="A61" s="29"/>
      <c r="B61" s="29"/>
      <c r="C61" s="29"/>
      <c r="D61" s="29"/>
      <c r="E61" s="29"/>
      <c r="F61" s="29"/>
      <c r="G61" s="29"/>
      <c r="H61" s="29"/>
      <c r="I61" s="29"/>
    </row>
    <row r="62" spans="1:9" x14ac:dyDescent="0.25">
      <c r="A62" s="29"/>
      <c r="B62" s="29"/>
      <c r="C62" s="29"/>
      <c r="D62" s="29"/>
      <c r="E62" s="29"/>
      <c r="F62" s="29"/>
      <c r="G62" s="29"/>
      <c r="H62" s="29"/>
      <c r="I62" s="29"/>
    </row>
    <row r="63" spans="1:9" x14ac:dyDescent="0.25">
      <c r="A63" s="29"/>
      <c r="B63" s="29"/>
      <c r="C63" s="29"/>
      <c r="D63" s="29"/>
      <c r="E63" s="29"/>
      <c r="F63" s="29"/>
      <c r="G63" s="29"/>
      <c r="H63" s="29"/>
      <c r="I63" s="29"/>
    </row>
    <row r="64" spans="1:9" x14ac:dyDescent="0.25">
      <c r="A64" s="29"/>
      <c r="B64" s="29"/>
      <c r="C64" s="29"/>
      <c r="D64" s="29"/>
      <c r="E64" s="29"/>
      <c r="F64" s="29"/>
      <c r="G64" s="29"/>
      <c r="H64" s="29"/>
      <c r="I64" s="29"/>
    </row>
  </sheetData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K3" sqref="K3"/>
    </sheetView>
  </sheetViews>
  <sheetFormatPr defaultRowHeight="15" x14ac:dyDescent="0.25"/>
  <cols>
    <col min="2" max="2" width="15.28515625" customWidth="1"/>
    <col min="3" max="3" width="13.28515625" customWidth="1"/>
    <col min="5" max="5" width="11.42578125" customWidth="1"/>
    <col min="6" max="6" width="9" style="15" customWidth="1"/>
    <col min="7" max="7" width="7.7109375" customWidth="1"/>
    <col min="10" max="10" width="9.5703125" customWidth="1"/>
    <col min="11" max="11" width="10.28515625" customWidth="1"/>
  </cols>
  <sheetData>
    <row r="1" spans="1:8" ht="28.5" customHeight="1" x14ac:dyDescent="0.5">
      <c r="A1" s="6" t="s">
        <v>112</v>
      </c>
    </row>
    <row r="2" spans="1:8" ht="15.75" thickBot="1" x14ac:dyDescent="0.3">
      <c r="A2" s="5" t="s">
        <v>10</v>
      </c>
    </row>
    <row r="3" spans="1:8" ht="16.5" customHeight="1" thickBot="1" x14ac:dyDescent="0.3">
      <c r="A3" s="19"/>
      <c r="B3" s="20" t="s">
        <v>4</v>
      </c>
      <c r="C3" s="20" t="s">
        <v>5</v>
      </c>
      <c r="D3" s="20" t="s">
        <v>6</v>
      </c>
      <c r="E3" s="20" t="s">
        <v>7</v>
      </c>
      <c r="F3" s="31" t="s">
        <v>18</v>
      </c>
      <c r="G3" s="31" t="s">
        <v>13</v>
      </c>
      <c r="H3" s="32" t="s">
        <v>11</v>
      </c>
    </row>
    <row r="4" spans="1:8" ht="16.5" customHeight="1" x14ac:dyDescent="0.25">
      <c r="A4" s="13"/>
      <c r="B4" s="63" t="s">
        <v>77</v>
      </c>
      <c r="C4" s="63" t="s">
        <v>78</v>
      </c>
      <c r="D4" s="56">
        <v>2005</v>
      </c>
      <c r="E4" s="57" t="s">
        <v>74</v>
      </c>
      <c r="F4" s="87">
        <v>246</v>
      </c>
      <c r="G4" s="13">
        <v>1</v>
      </c>
      <c r="H4" s="13">
        <v>31</v>
      </c>
    </row>
    <row r="5" spans="1:8" ht="16.5" customHeight="1" x14ac:dyDescent="0.25">
      <c r="A5" s="52"/>
      <c r="B5" s="36" t="s">
        <v>97</v>
      </c>
      <c r="C5" s="36" t="s">
        <v>98</v>
      </c>
      <c r="D5" s="36">
        <v>2005</v>
      </c>
      <c r="E5" s="54" t="s">
        <v>22</v>
      </c>
      <c r="F5" s="88">
        <v>231</v>
      </c>
      <c r="G5" s="52">
        <v>2</v>
      </c>
      <c r="H5" s="52">
        <v>29</v>
      </c>
    </row>
    <row r="6" spans="1:8" ht="16.5" customHeight="1" x14ac:dyDescent="0.25">
      <c r="A6" s="52"/>
      <c r="B6" s="40" t="s">
        <v>51</v>
      </c>
      <c r="C6" s="40" t="s">
        <v>47</v>
      </c>
      <c r="D6" s="59">
        <v>2006</v>
      </c>
      <c r="E6" s="54" t="s">
        <v>15</v>
      </c>
      <c r="F6" s="88">
        <v>228</v>
      </c>
      <c r="G6" s="13">
        <v>3</v>
      </c>
      <c r="H6" s="52">
        <v>28</v>
      </c>
    </row>
    <row r="7" spans="1:8" ht="16.5" customHeight="1" x14ac:dyDescent="0.25">
      <c r="A7" s="1"/>
      <c r="B7" s="56" t="s">
        <v>75</v>
      </c>
      <c r="C7" s="56" t="s">
        <v>76</v>
      </c>
      <c r="D7" s="56">
        <v>2005</v>
      </c>
      <c r="E7" s="57" t="s">
        <v>74</v>
      </c>
      <c r="F7" s="53">
        <v>225</v>
      </c>
      <c r="G7" s="52">
        <v>4</v>
      </c>
      <c r="H7" s="52">
        <v>27</v>
      </c>
    </row>
    <row r="8" spans="1:8" ht="16.5" customHeight="1" x14ac:dyDescent="0.25">
      <c r="A8" s="1"/>
      <c r="B8" s="40" t="s">
        <v>35</v>
      </c>
      <c r="C8" s="40" t="s">
        <v>36</v>
      </c>
      <c r="D8" s="40">
        <v>2005</v>
      </c>
      <c r="E8" s="54" t="s">
        <v>16</v>
      </c>
      <c r="F8" s="53">
        <v>223</v>
      </c>
      <c r="G8" s="13">
        <v>5</v>
      </c>
      <c r="H8" s="52">
        <v>26</v>
      </c>
    </row>
    <row r="9" spans="1:8" ht="16.5" customHeight="1" x14ac:dyDescent="0.25">
      <c r="A9" s="1"/>
      <c r="B9" s="40" t="s">
        <v>38</v>
      </c>
      <c r="C9" s="40" t="s">
        <v>39</v>
      </c>
      <c r="D9" s="40">
        <v>2005</v>
      </c>
      <c r="E9" s="54" t="s">
        <v>16</v>
      </c>
      <c r="F9" s="53">
        <v>210</v>
      </c>
      <c r="G9" s="1">
        <v>6</v>
      </c>
      <c r="H9" s="52">
        <v>24.5</v>
      </c>
    </row>
    <row r="10" spans="1:8" ht="16.5" customHeight="1" x14ac:dyDescent="0.25">
      <c r="A10" s="1"/>
      <c r="B10" s="43" t="s">
        <v>129</v>
      </c>
      <c r="C10" s="43" t="s">
        <v>130</v>
      </c>
      <c r="D10" s="43">
        <v>2006</v>
      </c>
      <c r="E10" s="54" t="s">
        <v>21</v>
      </c>
      <c r="F10" s="53">
        <v>210</v>
      </c>
      <c r="G10" s="90">
        <v>6</v>
      </c>
      <c r="H10" s="52">
        <v>24.5</v>
      </c>
    </row>
    <row r="11" spans="1:8" ht="16.5" customHeight="1" x14ac:dyDescent="0.25">
      <c r="A11" s="1"/>
      <c r="B11" s="40" t="s">
        <v>120</v>
      </c>
      <c r="C11" s="40" t="s">
        <v>121</v>
      </c>
      <c r="D11" s="40">
        <v>2005</v>
      </c>
      <c r="E11" s="54" t="s">
        <v>20</v>
      </c>
      <c r="F11" s="53">
        <v>208</v>
      </c>
      <c r="G11" s="52">
        <v>8</v>
      </c>
      <c r="H11" s="52">
        <v>23</v>
      </c>
    </row>
    <row r="12" spans="1:8" ht="16.5" customHeight="1" x14ac:dyDescent="0.25">
      <c r="A12" s="52"/>
      <c r="B12" s="40" t="s">
        <v>94</v>
      </c>
      <c r="C12" s="40" t="s">
        <v>45</v>
      </c>
      <c r="D12" s="40">
        <v>2005</v>
      </c>
      <c r="E12" s="54" t="s">
        <v>22</v>
      </c>
      <c r="F12" s="88">
        <v>207</v>
      </c>
      <c r="G12" s="13">
        <v>9</v>
      </c>
      <c r="H12" s="52">
        <v>22</v>
      </c>
    </row>
    <row r="13" spans="1:8" ht="16.5" customHeight="1" x14ac:dyDescent="0.25">
      <c r="A13" s="1"/>
      <c r="B13" s="36" t="s">
        <v>116</v>
      </c>
      <c r="C13" s="36" t="s">
        <v>61</v>
      </c>
      <c r="D13" s="36">
        <v>2006</v>
      </c>
      <c r="E13" s="67" t="s">
        <v>22</v>
      </c>
      <c r="F13" s="53">
        <v>205</v>
      </c>
      <c r="G13" s="52">
        <v>10</v>
      </c>
      <c r="H13" s="52">
        <v>21</v>
      </c>
    </row>
    <row r="14" spans="1:8" ht="16.5" customHeight="1" x14ac:dyDescent="0.25">
      <c r="A14" s="1"/>
      <c r="B14" s="62" t="s">
        <v>55</v>
      </c>
      <c r="C14" s="36" t="s">
        <v>56</v>
      </c>
      <c r="D14" s="36">
        <v>2005</v>
      </c>
      <c r="E14" s="54" t="s">
        <v>15</v>
      </c>
      <c r="F14" s="53">
        <v>204</v>
      </c>
      <c r="G14" s="13">
        <v>11</v>
      </c>
      <c r="H14" s="52">
        <v>19.5</v>
      </c>
    </row>
    <row r="15" spans="1:8" ht="16.5" customHeight="1" x14ac:dyDescent="0.25">
      <c r="A15" s="1"/>
      <c r="B15" s="40" t="s">
        <v>101</v>
      </c>
      <c r="C15" s="40" t="s">
        <v>62</v>
      </c>
      <c r="D15" s="40">
        <v>2005</v>
      </c>
      <c r="E15" s="54" t="s">
        <v>152</v>
      </c>
      <c r="F15" s="53">
        <v>204</v>
      </c>
      <c r="G15" s="52">
        <v>11</v>
      </c>
      <c r="H15" s="52">
        <v>19.5</v>
      </c>
    </row>
    <row r="16" spans="1:8" ht="16.5" customHeight="1" x14ac:dyDescent="0.25">
      <c r="A16" s="1"/>
      <c r="B16" s="40" t="s">
        <v>161</v>
      </c>
      <c r="C16" s="40" t="s">
        <v>160</v>
      </c>
      <c r="D16" s="40"/>
      <c r="E16" s="54" t="s">
        <v>19</v>
      </c>
      <c r="F16" s="53">
        <v>203</v>
      </c>
      <c r="G16" s="13">
        <v>13</v>
      </c>
      <c r="H16" s="52">
        <v>18</v>
      </c>
    </row>
    <row r="17" spans="1:8" ht="16.5" customHeight="1" x14ac:dyDescent="0.25">
      <c r="A17" s="1"/>
      <c r="B17" s="72" t="s">
        <v>52</v>
      </c>
      <c r="C17" s="73" t="s">
        <v>53</v>
      </c>
      <c r="D17" s="73">
        <v>2005</v>
      </c>
      <c r="E17" s="54" t="s">
        <v>15</v>
      </c>
      <c r="F17" s="53">
        <v>202</v>
      </c>
      <c r="G17" s="52">
        <v>14</v>
      </c>
      <c r="H17" s="52">
        <v>16.5</v>
      </c>
    </row>
    <row r="18" spans="1:8" ht="16.5" customHeight="1" x14ac:dyDescent="0.25">
      <c r="A18" s="1"/>
      <c r="B18" s="59" t="s">
        <v>50</v>
      </c>
      <c r="C18" s="59" t="s">
        <v>45</v>
      </c>
      <c r="D18" s="59">
        <v>2006</v>
      </c>
      <c r="E18" s="54" t="s">
        <v>15</v>
      </c>
      <c r="F18" s="53">
        <v>202</v>
      </c>
      <c r="G18" s="13">
        <v>14</v>
      </c>
      <c r="H18" s="52">
        <v>16.5</v>
      </c>
    </row>
    <row r="19" spans="1:8" ht="16.5" customHeight="1" x14ac:dyDescent="0.25">
      <c r="A19" s="52"/>
      <c r="B19" s="40" t="s">
        <v>88</v>
      </c>
      <c r="C19" s="40" t="s">
        <v>89</v>
      </c>
      <c r="D19" s="40">
        <v>2005</v>
      </c>
      <c r="E19" s="54" t="s">
        <v>90</v>
      </c>
      <c r="F19" s="88">
        <v>201</v>
      </c>
      <c r="G19" s="52">
        <v>16</v>
      </c>
      <c r="H19" s="52">
        <v>15</v>
      </c>
    </row>
    <row r="20" spans="1:8" ht="16.5" customHeight="1" x14ac:dyDescent="0.25">
      <c r="A20" s="1"/>
      <c r="B20" s="42" t="s">
        <v>95</v>
      </c>
      <c r="C20" s="42" t="s">
        <v>96</v>
      </c>
      <c r="D20" s="42">
        <v>2005</v>
      </c>
      <c r="E20" s="54" t="s">
        <v>22</v>
      </c>
      <c r="F20" s="53">
        <v>200</v>
      </c>
      <c r="G20" s="13">
        <v>17</v>
      </c>
      <c r="H20" s="52">
        <v>14</v>
      </c>
    </row>
    <row r="21" spans="1:8" ht="16.5" customHeight="1" x14ac:dyDescent="0.25">
      <c r="A21" s="52"/>
      <c r="B21" s="41" t="s">
        <v>42</v>
      </c>
      <c r="C21" s="41" t="s">
        <v>43</v>
      </c>
      <c r="D21" s="40">
        <v>2005</v>
      </c>
      <c r="E21" s="54" t="s">
        <v>16</v>
      </c>
      <c r="F21" s="88">
        <v>199</v>
      </c>
      <c r="G21" s="52">
        <v>18</v>
      </c>
      <c r="H21" s="52">
        <v>13</v>
      </c>
    </row>
    <row r="22" spans="1:8" ht="16.5" customHeight="1" x14ac:dyDescent="0.25">
      <c r="A22" s="1"/>
      <c r="B22" s="58" t="s">
        <v>131</v>
      </c>
      <c r="C22" s="58" t="s">
        <v>70</v>
      </c>
      <c r="D22" s="56">
        <v>2005</v>
      </c>
      <c r="E22" s="57" t="s">
        <v>74</v>
      </c>
      <c r="F22" s="53">
        <v>196</v>
      </c>
      <c r="G22" s="13">
        <v>19</v>
      </c>
      <c r="H22" s="52">
        <v>12</v>
      </c>
    </row>
    <row r="23" spans="1:8" ht="16.5" customHeight="1" x14ac:dyDescent="0.25">
      <c r="A23" s="52"/>
      <c r="B23" s="40" t="s">
        <v>23</v>
      </c>
      <c r="C23" s="40" t="s">
        <v>24</v>
      </c>
      <c r="D23" s="40">
        <v>2005</v>
      </c>
      <c r="E23" s="54" t="s">
        <v>20</v>
      </c>
      <c r="F23" s="88">
        <v>195</v>
      </c>
      <c r="G23" s="52">
        <v>20</v>
      </c>
      <c r="H23" s="52">
        <v>11</v>
      </c>
    </row>
    <row r="24" spans="1:8" ht="16.5" customHeight="1" x14ac:dyDescent="0.25">
      <c r="A24" s="1"/>
      <c r="B24" s="40" t="s">
        <v>29</v>
      </c>
      <c r="C24" s="40" t="s">
        <v>30</v>
      </c>
      <c r="D24" s="40">
        <v>2006</v>
      </c>
      <c r="E24" s="54" t="s">
        <v>20</v>
      </c>
      <c r="F24" s="53">
        <v>194</v>
      </c>
      <c r="G24" s="13">
        <v>21</v>
      </c>
      <c r="H24" s="52">
        <v>8.5</v>
      </c>
    </row>
    <row r="25" spans="1:8" ht="16.5" customHeight="1" x14ac:dyDescent="0.25">
      <c r="A25" s="1"/>
      <c r="B25" s="42" t="s">
        <v>117</v>
      </c>
      <c r="C25" s="43" t="s">
        <v>118</v>
      </c>
      <c r="D25" s="43">
        <v>2005</v>
      </c>
      <c r="E25" s="54" t="s">
        <v>22</v>
      </c>
      <c r="F25" s="53">
        <v>194</v>
      </c>
      <c r="G25" s="1">
        <v>21</v>
      </c>
      <c r="H25" s="52">
        <v>8.5</v>
      </c>
    </row>
    <row r="26" spans="1:8" ht="16.5" customHeight="1" x14ac:dyDescent="0.25">
      <c r="A26" s="1"/>
      <c r="B26" s="74" t="s">
        <v>46</v>
      </c>
      <c r="C26" s="74" t="s">
        <v>47</v>
      </c>
      <c r="D26" s="40">
        <v>2005</v>
      </c>
      <c r="E26" s="54" t="s">
        <v>15</v>
      </c>
      <c r="F26" s="53">
        <v>194</v>
      </c>
      <c r="G26" s="90">
        <v>21</v>
      </c>
      <c r="H26" s="52">
        <v>8.5</v>
      </c>
    </row>
    <row r="27" spans="1:8" ht="16.5" customHeight="1" x14ac:dyDescent="0.25">
      <c r="A27" s="1"/>
      <c r="B27" s="40" t="s">
        <v>155</v>
      </c>
      <c r="C27" s="40" t="s">
        <v>156</v>
      </c>
      <c r="D27" s="40">
        <v>2006</v>
      </c>
      <c r="E27" s="54" t="s">
        <v>152</v>
      </c>
      <c r="F27" s="53">
        <v>194</v>
      </c>
      <c r="G27" s="52">
        <v>21</v>
      </c>
      <c r="H27" s="52">
        <v>8.5</v>
      </c>
    </row>
    <row r="28" spans="1:8" ht="16.5" customHeight="1" x14ac:dyDescent="0.25">
      <c r="A28" s="1"/>
      <c r="B28" s="75" t="s">
        <v>132</v>
      </c>
      <c r="C28" s="75" t="s">
        <v>64</v>
      </c>
      <c r="D28" s="56">
        <v>2005</v>
      </c>
      <c r="E28" s="57" t="s">
        <v>74</v>
      </c>
      <c r="F28" s="53">
        <v>193</v>
      </c>
      <c r="G28" s="90">
        <v>25</v>
      </c>
      <c r="H28" s="52">
        <v>5</v>
      </c>
    </row>
    <row r="29" spans="1:8" ht="16.5" customHeight="1" x14ac:dyDescent="0.25">
      <c r="A29" s="1"/>
      <c r="B29" s="40" t="s">
        <v>91</v>
      </c>
      <c r="C29" s="40" t="s">
        <v>92</v>
      </c>
      <c r="D29" s="40">
        <v>2006</v>
      </c>
      <c r="E29" s="54" t="s">
        <v>22</v>
      </c>
      <c r="F29" s="53">
        <v>193</v>
      </c>
      <c r="G29" s="1">
        <v>25</v>
      </c>
      <c r="H29" s="52">
        <v>5</v>
      </c>
    </row>
    <row r="30" spans="1:8" ht="16.5" customHeight="1" x14ac:dyDescent="0.25">
      <c r="A30" s="52"/>
      <c r="B30" s="42" t="s">
        <v>119</v>
      </c>
      <c r="C30" s="42" t="s">
        <v>83</v>
      </c>
      <c r="D30" s="39">
        <v>2006</v>
      </c>
      <c r="E30" s="54" t="s">
        <v>22</v>
      </c>
      <c r="F30" s="88">
        <v>193</v>
      </c>
      <c r="G30" s="13">
        <v>25</v>
      </c>
      <c r="H30" s="52">
        <v>5</v>
      </c>
    </row>
    <row r="31" spans="1:8" ht="16.5" customHeight="1" x14ac:dyDescent="0.25">
      <c r="A31" s="1"/>
      <c r="B31" s="62" t="s">
        <v>59</v>
      </c>
      <c r="C31" s="36" t="s">
        <v>32</v>
      </c>
      <c r="D31" s="36">
        <v>2005</v>
      </c>
      <c r="E31" s="54" t="s">
        <v>19</v>
      </c>
      <c r="F31" s="53">
        <v>191</v>
      </c>
      <c r="G31" s="52">
        <v>28</v>
      </c>
      <c r="H31" s="52">
        <v>3</v>
      </c>
    </row>
    <row r="32" spans="1:8" ht="16.5" customHeight="1" x14ac:dyDescent="0.25">
      <c r="A32" s="1"/>
      <c r="B32" s="40" t="s">
        <v>31</v>
      </c>
      <c r="C32" s="40" t="s">
        <v>32</v>
      </c>
      <c r="D32" s="40">
        <v>2005</v>
      </c>
      <c r="E32" s="54" t="s">
        <v>20</v>
      </c>
      <c r="F32" s="53">
        <v>190</v>
      </c>
      <c r="G32" s="13">
        <v>29</v>
      </c>
      <c r="H32" s="52">
        <v>2</v>
      </c>
    </row>
    <row r="33" spans="1:9" ht="16.5" customHeight="1" x14ac:dyDescent="0.25">
      <c r="A33" s="52"/>
      <c r="B33" s="36" t="s">
        <v>44</v>
      </c>
      <c r="C33" s="36" t="s">
        <v>45</v>
      </c>
      <c r="D33" s="40">
        <v>2005</v>
      </c>
      <c r="E33" s="54" t="s">
        <v>16</v>
      </c>
      <c r="F33" s="88">
        <v>189</v>
      </c>
      <c r="G33" s="1">
        <v>30</v>
      </c>
      <c r="H33" s="52">
        <v>0.5</v>
      </c>
    </row>
    <row r="34" spans="1:9" ht="16.5" customHeight="1" x14ac:dyDescent="0.25">
      <c r="A34" s="1"/>
      <c r="B34" s="40" t="s">
        <v>103</v>
      </c>
      <c r="C34" s="40" t="s">
        <v>104</v>
      </c>
      <c r="D34" s="40">
        <v>2005</v>
      </c>
      <c r="E34" s="54" t="s">
        <v>152</v>
      </c>
      <c r="F34" s="53">
        <v>189</v>
      </c>
      <c r="G34" s="90">
        <v>30</v>
      </c>
      <c r="H34" s="52">
        <v>0.5</v>
      </c>
    </row>
    <row r="35" spans="1:9" ht="16.5" customHeight="1" x14ac:dyDescent="0.25">
      <c r="A35" s="1"/>
      <c r="B35" s="62" t="s">
        <v>63</v>
      </c>
      <c r="C35" s="36" t="s">
        <v>64</v>
      </c>
      <c r="D35" s="36">
        <v>2005</v>
      </c>
      <c r="E35" s="54" t="s">
        <v>19</v>
      </c>
      <c r="F35" s="53">
        <v>188</v>
      </c>
      <c r="G35" s="52">
        <v>32</v>
      </c>
      <c r="H35" s="1"/>
    </row>
    <row r="36" spans="1:9" ht="16.5" customHeight="1" x14ac:dyDescent="0.25">
      <c r="A36" s="1"/>
      <c r="B36" s="62" t="s">
        <v>105</v>
      </c>
      <c r="C36" s="36" t="s">
        <v>24</v>
      </c>
      <c r="D36" s="36">
        <v>2005</v>
      </c>
      <c r="E36" s="54" t="s">
        <v>19</v>
      </c>
      <c r="F36" s="53">
        <v>187</v>
      </c>
      <c r="G36" s="13">
        <v>33</v>
      </c>
      <c r="H36" s="1"/>
    </row>
    <row r="37" spans="1:9" ht="16.5" customHeight="1" x14ac:dyDescent="0.25">
      <c r="A37" s="1"/>
      <c r="B37" s="75" t="s">
        <v>134</v>
      </c>
      <c r="C37" s="75" t="s">
        <v>135</v>
      </c>
      <c r="D37" s="56">
        <v>2006</v>
      </c>
      <c r="E37" s="57" t="s">
        <v>84</v>
      </c>
      <c r="F37" s="53">
        <v>186</v>
      </c>
      <c r="G37" s="1">
        <v>34</v>
      </c>
      <c r="H37" s="1"/>
    </row>
    <row r="38" spans="1:9" ht="16.5" customHeight="1" x14ac:dyDescent="0.25">
      <c r="A38" s="1"/>
      <c r="B38" s="75" t="s">
        <v>133</v>
      </c>
      <c r="C38" s="75" t="s">
        <v>65</v>
      </c>
      <c r="D38" s="75">
        <v>2005</v>
      </c>
      <c r="E38" s="57" t="s">
        <v>84</v>
      </c>
      <c r="F38" s="53">
        <v>186</v>
      </c>
      <c r="G38" s="90">
        <v>34</v>
      </c>
      <c r="H38" s="1"/>
    </row>
    <row r="39" spans="1:9" ht="16.5" customHeight="1" x14ac:dyDescent="0.25">
      <c r="A39" s="1"/>
      <c r="B39" s="85" t="s">
        <v>48</v>
      </c>
      <c r="C39" s="85" t="s">
        <v>49</v>
      </c>
      <c r="D39" s="85">
        <v>2006</v>
      </c>
      <c r="E39" s="55" t="s">
        <v>15</v>
      </c>
      <c r="F39" s="53">
        <v>186</v>
      </c>
      <c r="G39" s="52">
        <v>34</v>
      </c>
      <c r="H39" s="1"/>
    </row>
    <row r="40" spans="1:9" ht="16.5" customHeight="1" x14ac:dyDescent="0.25">
      <c r="A40" s="1"/>
      <c r="B40" s="49" t="s">
        <v>158</v>
      </c>
      <c r="C40" s="49" t="s">
        <v>30</v>
      </c>
      <c r="D40" s="49">
        <v>2005</v>
      </c>
      <c r="E40" s="55" t="s">
        <v>152</v>
      </c>
      <c r="F40" s="53">
        <v>186</v>
      </c>
      <c r="G40" s="13">
        <v>34</v>
      </c>
      <c r="H40" s="1"/>
    </row>
    <row r="41" spans="1:9" ht="16.5" customHeight="1" x14ac:dyDescent="0.25">
      <c r="A41" s="1"/>
      <c r="B41" s="47" t="s">
        <v>67</v>
      </c>
      <c r="C41" s="47" t="s">
        <v>68</v>
      </c>
      <c r="D41" s="47">
        <v>2006</v>
      </c>
      <c r="E41" s="55" t="s">
        <v>21</v>
      </c>
      <c r="F41" s="53">
        <v>186</v>
      </c>
      <c r="G41" s="52">
        <v>34</v>
      </c>
      <c r="H41" s="1"/>
    </row>
    <row r="42" spans="1:9" ht="16.5" customHeight="1" x14ac:dyDescent="0.25">
      <c r="A42" s="52"/>
      <c r="B42" s="60" t="s">
        <v>125</v>
      </c>
      <c r="C42" s="61" t="s">
        <v>62</v>
      </c>
      <c r="D42" s="61">
        <v>2006</v>
      </c>
      <c r="E42" s="55" t="s">
        <v>19</v>
      </c>
      <c r="F42" s="88">
        <v>184</v>
      </c>
      <c r="G42" s="90">
        <v>39</v>
      </c>
      <c r="H42" s="52"/>
    </row>
    <row r="43" spans="1:9" ht="16.5" customHeight="1" x14ac:dyDescent="0.25">
      <c r="A43" s="1"/>
      <c r="B43" s="45" t="s">
        <v>150</v>
      </c>
      <c r="C43" s="45" t="s">
        <v>104</v>
      </c>
      <c r="D43" s="51">
        <v>2005</v>
      </c>
      <c r="E43" s="55" t="s">
        <v>90</v>
      </c>
      <c r="F43" s="53">
        <v>184</v>
      </c>
      <c r="G43" s="1">
        <v>39</v>
      </c>
      <c r="H43" s="1"/>
    </row>
    <row r="44" spans="1:9" x14ac:dyDescent="0.25">
      <c r="A44" s="52"/>
      <c r="B44" s="77" t="s">
        <v>80</v>
      </c>
      <c r="C44" s="77" t="s">
        <v>30</v>
      </c>
      <c r="D44" s="77">
        <v>2005</v>
      </c>
      <c r="E44" s="78" t="s">
        <v>74</v>
      </c>
      <c r="F44" s="88">
        <v>183</v>
      </c>
      <c r="G44" s="13">
        <v>41</v>
      </c>
      <c r="H44" s="52"/>
    </row>
    <row r="45" spans="1:9" ht="16.5" customHeight="1" x14ac:dyDescent="0.25">
      <c r="A45" s="1"/>
      <c r="B45" s="60" t="s">
        <v>57</v>
      </c>
      <c r="C45" s="61" t="s">
        <v>58</v>
      </c>
      <c r="D45" s="61">
        <v>2006</v>
      </c>
      <c r="E45" s="55" t="s">
        <v>19</v>
      </c>
      <c r="F45" s="53">
        <v>182</v>
      </c>
      <c r="G45" s="52">
        <v>42</v>
      </c>
      <c r="H45" s="1"/>
    </row>
    <row r="46" spans="1:9" ht="16.5" customHeight="1" x14ac:dyDescent="0.25">
      <c r="A46" s="52"/>
      <c r="B46" s="89" t="s">
        <v>82</v>
      </c>
      <c r="C46" s="89" t="s">
        <v>83</v>
      </c>
      <c r="D46" s="77">
        <v>2005</v>
      </c>
      <c r="E46" s="78" t="s">
        <v>74</v>
      </c>
      <c r="F46" s="88">
        <v>180</v>
      </c>
      <c r="G46" s="90">
        <v>43</v>
      </c>
      <c r="H46" s="52"/>
    </row>
    <row r="47" spans="1:9" x14ac:dyDescent="0.25">
      <c r="A47" s="1"/>
      <c r="B47" s="60" t="s">
        <v>123</v>
      </c>
      <c r="C47" s="61" t="s">
        <v>124</v>
      </c>
      <c r="D47" s="61">
        <v>2006</v>
      </c>
      <c r="E47" s="55" t="s">
        <v>19</v>
      </c>
      <c r="F47" s="53">
        <v>180</v>
      </c>
      <c r="G47" s="1">
        <v>43</v>
      </c>
      <c r="H47" s="1"/>
    </row>
    <row r="48" spans="1:9" x14ac:dyDescent="0.25">
      <c r="A48" s="52"/>
      <c r="B48" s="47" t="s">
        <v>25</v>
      </c>
      <c r="C48" s="47" t="s">
        <v>26</v>
      </c>
      <c r="D48" s="47">
        <v>2005</v>
      </c>
      <c r="E48" s="55" t="s">
        <v>20</v>
      </c>
      <c r="F48" s="88">
        <v>179</v>
      </c>
      <c r="G48" s="13">
        <v>45</v>
      </c>
      <c r="H48" s="52"/>
      <c r="I48" s="29"/>
    </row>
    <row r="49" spans="1:9" x14ac:dyDescent="0.25">
      <c r="A49" s="1"/>
      <c r="B49" s="101" t="s">
        <v>157</v>
      </c>
      <c r="C49" s="45" t="s">
        <v>96</v>
      </c>
      <c r="D49" s="45">
        <v>2005</v>
      </c>
      <c r="E49" s="83" t="s">
        <v>152</v>
      </c>
      <c r="F49" s="53">
        <v>175</v>
      </c>
      <c r="G49" s="1">
        <v>46</v>
      </c>
      <c r="H49" s="1"/>
      <c r="I49" s="29"/>
    </row>
    <row r="50" spans="1:9" x14ac:dyDescent="0.25">
      <c r="A50" s="1"/>
      <c r="B50" s="102" t="s">
        <v>142</v>
      </c>
      <c r="C50" s="47" t="s">
        <v>70</v>
      </c>
      <c r="D50" s="47">
        <v>2006</v>
      </c>
      <c r="E50" s="83" t="s">
        <v>90</v>
      </c>
      <c r="F50" s="53">
        <v>169</v>
      </c>
      <c r="G50" s="1">
        <v>47</v>
      </c>
      <c r="H50" s="1"/>
      <c r="I50" s="29"/>
    </row>
    <row r="51" spans="1:9" x14ac:dyDescent="0.25">
      <c r="A51" s="52"/>
      <c r="B51" s="103" t="s">
        <v>71</v>
      </c>
      <c r="C51" s="40" t="s">
        <v>72</v>
      </c>
      <c r="D51" s="40">
        <v>2006</v>
      </c>
      <c r="E51" s="84" t="s">
        <v>21</v>
      </c>
      <c r="F51" s="88">
        <v>169</v>
      </c>
      <c r="G51" s="52">
        <v>47</v>
      </c>
      <c r="H51" s="52"/>
      <c r="I51" s="29"/>
    </row>
    <row r="52" spans="1:9" x14ac:dyDescent="0.25">
      <c r="A52" s="52"/>
      <c r="B52" s="103" t="s">
        <v>144</v>
      </c>
      <c r="C52" s="40" t="s">
        <v>145</v>
      </c>
      <c r="D52" s="40">
        <v>2005</v>
      </c>
      <c r="E52" s="84" t="s">
        <v>90</v>
      </c>
      <c r="F52" s="88">
        <v>167</v>
      </c>
      <c r="G52" s="52">
        <v>49</v>
      </c>
      <c r="H52" s="52"/>
      <c r="I52" s="29"/>
    </row>
    <row r="53" spans="1:9" x14ac:dyDescent="0.25">
      <c r="A53" s="1"/>
      <c r="B53" s="103" t="s">
        <v>143</v>
      </c>
      <c r="C53" s="40" t="s">
        <v>24</v>
      </c>
      <c r="D53" s="40">
        <v>2006</v>
      </c>
      <c r="E53" s="84" t="s">
        <v>90</v>
      </c>
      <c r="F53" s="53">
        <v>161</v>
      </c>
      <c r="G53" s="1">
        <v>50</v>
      </c>
      <c r="H53" s="1"/>
      <c r="I53" s="29"/>
    </row>
    <row r="54" spans="1:9" x14ac:dyDescent="0.25">
      <c r="A54" s="1"/>
      <c r="B54" s="103" t="s">
        <v>122</v>
      </c>
      <c r="C54" s="40" t="s">
        <v>83</v>
      </c>
      <c r="D54" s="40">
        <v>2005</v>
      </c>
      <c r="E54" s="84" t="s">
        <v>16</v>
      </c>
      <c r="F54" s="53">
        <v>159</v>
      </c>
      <c r="G54" s="1">
        <v>51</v>
      </c>
      <c r="H54" s="1"/>
      <c r="I54" s="29"/>
    </row>
    <row r="55" spans="1:9" x14ac:dyDescent="0.25">
      <c r="A55" s="1"/>
      <c r="B55" s="104" t="s">
        <v>146</v>
      </c>
      <c r="C55" s="42" t="s">
        <v>147</v>
      </c>
      <c r="D55" s="42">
        <v>2006</v>
      </c>
      <c r="E55" s="84" t="s">
        <v>90</v>
      </c>
      <c r="F55" s="53">
        <v>157</v>
      </c>
      <c r="G55" s="1">
        <v>52</v>
      </c>
      <c r="H55" s="1"/>
      <c r="I55" s="29"/>
    </row>
    <row r="56" spans="1:9" x14ac:dyDescent="0.25">
      <c r="A56" s="1"/>
      <c r="B56" s="103" t="s">
        <v>140</v>
      </c>
      <c r="C56" s="40" t="s">
        <v>76</v>
      </c>
      <c r="D56" s="40">
        <v>2006</v>
      </c>
      <c r="E56" s="84" t="s">
        <v>90</v>
      </c>
      <c r="F56" s="53">
        <v>156</v>
      </c>
      <c r="G56" s="1">
        <v>53</v>
      </c>
      <c r="H56" s="1"/>
      <c r="I56" s="29"/>
    </row>
    <row r="57" spans="1:9" x14ac:dyDescent="0.25">
      <c r="A57" s="1"/>
      <c r="B57" s="104" t="s">
        <v>127</v>
      </c>
      <c r="C57" s="42" t="s">
        <v>128</v>
      </c>
      <c r="D57" s="42">
        <v>2007</v>
      </c>
      <c r="E57" s="84" t="s">
        <v>21</v>
      </c>
      <c r="F57" s="53">
        <v>156</v>
      </c>
      <c r="G57" s="1">
        <v>53</v>
      </c>
      <c r="H57" s="1"/>
      <c r="I57" s="29"/>
    </row>
    <row r="58" spans="1:9" x14ac:dyDescent="0.25">
      <c r="A58" s="1"/>
      <c r="B58" s="105" t="s">
        <v>81</v>
      </c>
      <c r="C58" s="56" t="s">
        <v>30</v>
      </c>
      <c r="D58" s="56">
        <v>2006</v>
      </c>
      <c r="E58" s="86" t="s">
        <v>84</v>
      </c>
      <c r="F58" s="53">
        <v>151</v>
      </c>
      <c r="G58" s="1">
        <v>55</v>
      </c>
      <c r="H58" s="1"/>
      <c r="I58" s="29"/>
    </row>
    <row r="59" spans="1:9" x14ac:dyDescent="0.25">
      <c r="A59" s="1"/>
      <c r="B59" s="106" t="s">
        <v>148</v>
      </c>
      <c r="C59" s="43" t="s">
        <v>149</v>
      </c>
      <c r="D59" s="42">
        <v>2006</v>
      </c>
      <c r="E59" s="84" t="s">
        <v>165</v>
      </c>
      <c r="F59" s="53">
        <v>176</v>
      </c>
      <c r="G59" s="1" t="s">
        <v>166</v>
      </c>
      <c r="H59" s="1"/>
      <c r="I59" s="29"/>
    </row>
    <row r="60" spans="1:9" x14ac:dyDescent="0.25">
      <c r="A60" s="52"/>
      <c r="B60" s="107" t="s">
        <v>138</v>
      </c>
      <c r="C60" s="81" t="s">
        <v>139</v>
      </c>
      <c r="D60" s="56">
        <v>2004</v>
      </c>
      <c r="E60" s="86" t="s">
        <v>86</v>
      </c>
      <c r="F60" s="88">
        <v>175</v>
      </c>
      <c r="G60" s="52" t="s">
        <v>166</v>
      </c>
      <c r="H60" s="52"/>
      <c r="I60" s="29"/>
    </row>
    <row r="61" spans="1:9" x14ac:dyDescent="0.25">
      <c r="A61" s="52"/>
      <c r="B61" s="108" t="s">
        <v>87</v>
      </c>
      <c r="C61" s="56" t="s">
        <v>62</v>
      </c>
      <c r="D61" s="56">
        <v>2004</v>
      </c>
      <c r="E61" s="86" t="s">
        <v>86</v>
      </c>
      <c r="F61" s="88">
        <v>174</v>
      </c>
      <c r="G61" s="52" t="s">
        <v>166</v>
      </c>
      <c r="H61" s="52"/>
      <c r="I61" s="29"/>
    </row>
    <row r="62" spans="1:9" x14ac:dyDescent="0.25">
      <c r="A62" s="1"/>
      <c r="B62" s="109" t="s">
        <v>136</v>
      </c>
      <c r="C62" s="58" t="s">
        <v>137</v>
      </c>
      <c r="D62" s="56">
        <v>2004</v>
      </c>
      <c r="E62" s="86" t="s">
        <v>86</v>
      </c>
      <c r="F62" s="53">
        <v>168</v>
      </c>
      <c r="G62" s="1" t="s">
        <v>166</v>
      </c>
      <c r="H62" s="1"/>
      <c r="I62" s="29"/>
    </row>
    <row r="63" spans="1:9" x14ac:dyDescent="0.25">
      <c r="A63" s="1"/>
      <c r="B63" s="108" t="s">
        <v>85</v>
      </c>
      <c r="C63" s="56" t="s">
        <v>62</v>
      </c>
      <c r="D63" s="56">
        <v>2004</v>
      </c>
      <c r="E63" s="86" t="s">
        <v>86</v>
      </c>
      <c r="F63" s="53">
        <v>160</v>
      </c>
      <c r="G63" s="1" t="s">
        <v>166</v>
      </c>
      <c r="H63" s="1"/>
      <c r="I63" s="29"/>
    </row>
    <row r="64" spans="1:9" x14ac:dyDescent="0.25">
      <c r="A64" s="1"/>
      <c r="B64" s="106" t="s">
        <v>103</v>
      </c>
      <c r="C64" s="43" t="s">
        <v>56</v>
      </c>
      <c r="D64" s="43">
        <v>2006</v>
      </c>
      <c r="E64" s="84" t="s">
        <v>159</v>
      </c>
      <c r="F64" s="53">
        <v>155</v>
      </c>
      <c r="G64" s="1" t="s">
        <v>166</v>
      </c>
      <c r="H64" s="1"/>
      <c r="I64" s="29"/>
    </row>
    <row r="65" spans="1:6" x14ac:dyDescent="0.25">
      <c r="A65" s="7"/>
      <c r="F65"/>
    </row>
  </sheetData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I7" sqref="I7"/>
    </sheetView>
  </sheetViews>
  <sheetFormatPr defaultRowHeight="15" x14ac:dyDescent="0.25"/>
  <cols>
    <col min="1" max="1" width="12.85546875" customWidth="1"/>
    <col min="2" max="2" width="12.28515625" customWidth="1"/>
    <col min="3" max="3" width="9.140625" style="14"/>
  </cols>
  <sheetData>
    <row r="1" spans="1:6" ht="26.25" x14ac:dyDescent="0.4">
      <c r="A1" s="4" t="s">
        <v>17</v>
      </c>
      <c r="B1" t="s">
        <v>12</v>
      </c>
      <c r="F1" s="12"/>
    </row>
    <row r="2" spans="1:6" x14ac:dyDescent="0.25">
      <c r="A2" s="5" t="s">
        <v>10</v>
      </c>
      <c r="B2" s="5" t="s">
        <v>3</v>
      </c>
      <c r="F2" s="12"/>
    </row>
    <row r="3" spans="1:6" x14ac:dyDescent="0.25">
      <c r="A3" s="25" t="s">
        <v>9</v>
      </c>
      <c r="B3" s="25" t="s">
        <v>7</v>
      </c>
      <c r="C3" s="33" t="s">
        <v>8</v>
      </c>
      <c r="D3" s="18" t="s">
        <v>11</v>
      </c>
    </row>
    <row r="4" spans="1:6" x14ac:dyDescent="0.25">
      <c r="A4" s="1">
        <v>1</v>
      </c>
      <c r="B4" s="48" t="s">
        <v>15</v>
      </c>
      <c r="C4" s="34">
        <v>1.0995370370370371E-3</v>
      </c>
      <c r="D4" s="1">
        <v>31</v>
      </c>
    </row>
    <row r="5" spans="1:6" x14ac:dyDescent="0.25">
      <c r="A5" s="1">
        <v>2</v>
      </c>
      <c r="B5" s="48" t="s">
        <v>20</v>
      </c>
      <c r="C5" s="34">
        <v>1.1087962962962963E-3</v>
      </c>
      <c r="D5" s="1">
        <v>29</v>
      </c>
    </row>
    <row r="6" spans="1:6" x14ac:dyDescent="0.25">
      <c r="A6" s="1">
        <v>3</v>
      </c>
      <c r="B6" s="17" t="s">
        <v>15</v>
      </c>
      <c r="C6" s="34">
        <v>1.1145833333333333E-3</v>
      </c>
      <c r="D6" s="1">
        <v>28</v>
      </c>
    </row>
    <row r="7" spans="1:6" x14ac:dyDescent="0.25">
      <c r="A7" s="1">
        <v>4</v>
      </c>
      <c r="B7" s="17" t="s">
        <v>16</v>
      </c>
      <c r="C7" s="34">
        <v>1.1180555555555555E-3</v>
      </c>
      <c r="D7" s="1">
        <v>27</v>
      </c>
    </row>
    <row r="8" spans="1:6" x14ac:dyDescent="0.25">
      <c r="A8" s="1">
        <v>5</v>
      </c>
      <c r="B8" s="17" t="s">
        <v>22</v>
      </c>
      <c r="C8" s="34">
        <v>1.1215277777777777E-3</v>
      </c>
      <c r="D8" s="1">
        <v>26</v>
      </c>
    </row>
    <row r="9" spans="1:6" x14ac:dyDescent="0.25">
      <c r="A9" s="1">
        <v>6</v>
      </c>
      <c r="B9" s="17" t="s">
        <v>19</v>
      </c>
      <c r="C9" s="34">
        <v>1.1678240740740739E-3</v>
      </c>
      <c r="D9" s="1">
        <v>25</v>
      </c>
    </row>
    <row r="10" spans="1:6" x14ac:dyDescent="0.25">
      <c r="A10" s="1">
        <v>7</v>
      </c>
      <c r="B10" s="17" t="s">
        <v>21</v>
      </c>
      <c r="C10" s="34">
        <v>1.1736111111111112E-3</v>
      </c>
      <c r="D10" s="1">
        <v>24</v>
      </c>
    </row>
    <row r="11" spans="1:6" x14ac:dyDescent="0.25">
      <c r="A11" s="1">
        <v>8</v>
      </c>
      <c r="B11" s="26" t="s">
        <v>74</v>
      </c>
      <c r="C11" s="34">
        <v>1.1979166666666668E-3</v>
      </c>
      <c r="D11" s="1">
        <v>23</v>
      </c>
    </row>
    <row r="12" spans="1:6" x14ac:dyDescent="0.25">
      <c r="A12" s="1">
        <v>9</v>
      </c>
      <c r="B12" s="37" t="s">
        <v>100</v>
      </c>
      <c r="C12" s="34">
        <v>1.2152777777777778E-3</v>
      </c>
      <c r="D12" s="1">
        <v>22</v>
      </c>
    </row>
    <row r="13" spans="1:6" x14ac:dyDescent="0.25">
      <c r="A13" s="1">
        <v>10</v>
      </c>
      <c r="B13" s="17" t="s">
        <v>90</v>
      </c>
      <c r="C13" s="34">
        <v>1.230324074074074E-3</v>
      </c>
      <c r="D13" s="1">
        <v>21</v>
      </c>
    </row>
    <row r="14" spans="1:6" x14ac:dyDescent="0.25">
      <c r="A14" s="1">
        <v>11</v>
      </c>
      <c r="B14" s="26" t="s">
        <v>84</v>
      </c>
      <c r="C14" s="8">
        <v>1.236111111111111E-3</v>
      </c>
      <c r="D14" s="1">
        <v>20</v>
      </c>
    </row>
    <row r="15" spans="1:6" x14ac:dyDescent="0.25">
      <c r="C15"/>
    </row>
    <row r="16" spans="1:6" x14ac:dyDescent="0.25">
      <c r="B16" s="29"/>
      <c r="C16" s="29"/>
    </row>
    <row r="17" spans="2:6" x14ac:dyDescent="0.25">
      <c r="B17" s="29"/>
      <c r="C17" s="29"/>
      <c r="F17" s="29"/>
    </row>
    <row r="18" spans="2:6" x14ac:dyDescent="0.25">
      <c r="B18" s="29"/>
      <c r="C18" s="29"/>
    </row>
    <row r="19" spans="2:6" x14ac:dyDescent="0.25">
      <c r="B19" s="29"/>
      <c r="C19" s="29"/>
    </row>
    <row r="20" spans="2:6" x14ac:dyDescent="0.25">
      <c r="B20" s="29"/>
      <c r="C20" s="29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L9" sqref="L9"/>
    </sheetView>
  </sheetViews>
  <sheetFormatPr defaultRowHeight="15" x14ac:dyDescent="0.25"/>
  <cols>
    <col min="1" max="1" width="17.140625" customWidth="1"/>
  </cols>
  <sheetData>
    <row r="1" spans="1:8" ht="15.75" thickBot="1" x14ac:dyDescent="0.3">
      <c r="A1" s="2"/>
      <c r="B1" s="3" t="s">
        <v>106</v>
      </c>
      <c r="C1" s="3" t="s">
        <v>110</v>
      </c>
      <c r="D1" s="3" t="s">
        <v>113</v>
      </c>
      <c r="E1" s="3" t="s">
        <v>114</v>
      </c>
      <c r="F1" s="3" t="s">
        <v>2</v>
      </c>
      <c r="G1" s="3" t="s">
        <v>0</v>
      </c>
      <c r="H1" s="3" t="s">
        <v>1</v>
      </c>
    </row>
    <row r="2" spans="1:8" ht="28.5" customHeight="1" x14ac:dyDescent="0.25">
      <c r="A2" s="17" t="s">
        <v>22</v>
      </c>
      <c r="B2" s="91">
        <v>86</v>
      </c>
      <c r="C2" s="91">
        <v>104.5</v>
      </c>
      <c r="D2" s="91">
        <v>71</v>
      </c>
      <c r="E2" s="91">
        <v>104.5</v>
      </c>
      <c r="F2" s="91">
        <v>26</v>
      </c>
      <c r="G2" s="21">
        <f t="shared" ref="G2:G11" si="0">SUM(B2:F2)</f>
        <v>392</v>
      </c>
      <c r="H2" s="22">
        <v>1</v>
      </c>
    </row>
    <row r="3" spans="1:8" ht="28.5" customHeight="1" x14ac:dyDescent="0.25">
      <c r="A3" s="26" t="s">
        <v>74</v>
      </c>
      <c r="B3" s="91">
        <v>115.5</v>
      </c>
      <c r="C3" s="91">
        <v>60</v>
      </c>
      <c r="D3" s="91">
        <v>91</v>
      </c>
      <c r="E3" s="91">
        <v>75</v>
      </c>
      <c r="F3" s="91">
        <v>23</v>
      </c>
      <c r="G3" s="21">
        <f t="shared" si="0"/>
        <v>364.5</v>
      </c>
      <c r="H3" s="23">
        <v>2</v>
      </c>
    </row>
    <row r="4" spans="1:8" ht="28.5" customHeight="1" x14ac:dyDescent="0.25">
      <c r="A4" s="17" t="s">
        <v>16</v>
      </c>
      <c r="B4" s="91">
        <v>88</v>
      </c>
      <c r="C4" s="91">
        <v>50.5</v>
      </c>
      <c r="D4" s="91">
        <v>110</v>
      </c>
      <c r="E4" s="91">
        <v>64</v>
      </c>
      <c r="F4" s="91">
        <v>27</v>
      </c>
      <c r="G4" s="21">
        <f t="shared" si="0"/>
        <v>339.5</v>
      </c>
      <c r="H4" s="23">
        <v>3</v>
      </c>
    </row>
    <row r="5" spans="1:8" ht="28.5" customHeight="1" x14ac:dyDescent="0.25">
      <c r="A5" s="17" t="s">
        <v>15</v>
      </c>
      <c r="B5" s="91">
        <v>76.5</v>
      </c>
      <c r="C5" s="91">
        <v>32.5</v>
      </c>
      <c r="D5" s="91">
        <v>28</v>
      </c>
      <c r="E5" s="91">
        <v>89</v>
      </c>
      <c r="F5" s="91">
        <v>59</v>
      </c>
      <c r="G5" s="21">
        <f t="shared" si="0"/>
        <v>285</v>
      </c>
      <c r="H5" s="23">
        <v>4</v>
      </c>
    </row>
    <row r="6" spans="1:8" ht="28.5" customHeight="1" x14ac:dyDescent="0.25">
      <c r="A6" s="37" t="s">
        <v>100</v>
      </c>
      <c r="B6" s="91">
        <v>20.5</v>
      </c>
      <c r="C6" s="91">
        <v>93.5</v>
      </c>
      <c r="D6" s="91">
        <v>50</v>
      </c>
      <c r="E6" s="91">
        <v>28.5</v>
      </c>
      <c r="F6" s="91">
        <v>22</v>
      </c>
      <c r="G6" s="21">
        <f t="shared" si="0"/>
        <v>214.5</v>
      </c>
      <c r="H6" s="23">
        <v>5</v>
      </c>
    </row>
    <row r="7" spans="1:8" ht="28.5" customHeight="1" x14ac:dyDescent="0.25">
      <c r="A7" s="17" t="s">
        <v>20</v>
      </c>
      <c r="B7" s="91">
        <v>48</v>
      </c>
      <c r="C7" s="91">
        <v>0</v>
      </c>
      <c r="D7" s="91">
        <v>31</v>
      </c>
      <c r="E7" s="91">
        <v>44.5</v>
      </c>
      <c r="F7" s="91">
        <v>29</v>
      </c>
      <c r="G7" s="21">
        <f t="shared" si="0"/>
        <v>152.5</v>
      </c>
      <c r="H7" s="23">
        <v>6</v>
      </c>
    </row>
    <row r="8" spans="1:8" ht="28.5" customHeight="1" x14ac:dyDescent="0.25">
      <c r="A8" s="17" t="s">
        <v>21</v>
      </c>
      <c r="B8" s="91">
        <v>11</v>
      </c>
      <c r="C8" s="91">
        <v>57.5</v>
      </c>
      <c r="D8" s="91">
        <v>21</v>
      </c>
      <c r="E8" s="91">
        <v>24.5</v>
      </c>
      <c r="F8" s="91">
        <v>24</v>
      </c>
      <c r="G8" s="21">
        <f t="shared" si="0"/>
        <v>138</v>
      </c>
      <c r="H8" s="23">
        <v>7</v>
      </c>
    </row>
    <row r="9" spans="1:8" ht="28.5" customHeight="1" x14ac:dyDescent="0.25">
      <c r="A9" s="17" t="s">
        <v>19</v>
      </c>
      <c r="B9" s="91">
        <v>6</v>
      </c>
      <c r="C9" s="91">
        <v>21.5</v>
      </c>
      <c r="D9" s="91">
        <v>36</v>
      </c>
      <c r="E9" s="91">
        <v>21</v>
      </c>
      <c r="F9" s="91">
        <v>25</v>
      </c>
      <c r="G9" s="21">
        <f t="shared" si="0"/>
        <v>109.5</v>
      </c>
      <c r="H9" s="23">
        <v>8</v>
      </c>
    </row>
    <row r="10" spans="1:8" ht="28.5" customHeight="1" x14ac:dyDescent="0.25">
      <c r="A10" s="17" t="s">
        <v>90</v>
      </c>
      <c r="B10" s="91">
        <v>12.5</v>
      </c>
      <c r="C10" s="91">
        <v>25</v>
      </c>
      <c r="D10" s="91">
        <v>20</v>
      </c>
      <c r="E10" s="91">
        <v>15</v>
      </c>
      <c r="F10" s="91">
        <v>21</v>
      </c>
      <c r="G10" s="21">
        <f t="shared" si="0"/>
        <v>93.5</v>
      </c>
      <c r="H10" s="23">
        <v>9</v>
      </c>
    </row>
    <row r="11" spans="1:8" ht="28.5" customHeight="1" thickBot="1" x14ac:dyDescent="0.3">
      <c r="A11" s="26" t="s">
        <v>84</v>
      </c>
      <c r="B11" s="91">
        <v>2</v>
      </c>
      <c r="C11" s="91">
        <v>0</v>
      </c>
      <c r="D11" s="91">
        <v>8</v>
      </c>
      <c r="E11" s="91">
        <v>0</v>
      </c>
      <c r="F11" s="91">
        <v>20</v>
      </c>
      <c r="G11" s="21">
        <f t="shared" si="0"/>
        <v>30</v>
      </c>
      <c r="H11" s="24">
        <v>10</v>
      </c>
    </row>
    <row r="12" spans="1:8" ht="28.5" customHeight="1" x14ac:dyDescent="0.25">
      <c r="A12" s="29"/>
      <c r="B12" s="29"/>
      <c r="C12" s="29"/>
      <c r="D12" s="29"/>
      <c r="E12" s="29"/>
      <c r="F12" s="29"/>
      <c r="G12" s="29"/>
      <c r="H12" s="29"/>
    </row>
    <row r="13" spans="1:8" ht="28.5" customHeight="1" x14ac:dyDescent="0.25">
      <c r="A13" s="29"/>
      <c r="B13" s="29"/>
      <c r="C13" s="29"/>
      <c r="D13" s="29"/>
      <c r="E13" s="29"/>
      <c r="F13" s="29"/>
      <c r="G13" s="29"/>
      <c r="H13" s="29"/>
    </row>
    <row r="14" spans="1:8" ht="28.5" customHeight="1" x14ac:dyDescent="0.25">
      <c r="A14" s="29"/>
      <c r="B14" s="29"/>
      <c r="C14" s="29"/>
      <c r="D14" s="29"/>
      <c r="E14" s="29"/>
      <c r="F14" s="29"/>
      <c r="G14" s="29"/>
      <c r="H14" s="29"/>
    </row>
    <row r="15" spans="1:8" ht="28.5" customHeight="1" x14ac:dyDescent="0.25">
      <c r="A15" s="29"/>
      <c r="B15" s="29"/>
      <c r="C15" s="29"/>
      <c r="D15" s="29"/>
      <c r="E15" s="29"/>
      <c r="F15" s="29"/>
      <c r="G15" s="29"/>
      <c r="H15" s="29"/>
    </row>
  </sheetData>
  <sortState ref="A2:H13">
    <sortCondition ref="A2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I11" sqref="I11"/>
    </sheetView>
  </sheetViews>
  <sheetFormatPr defaultRowHeight="15" x14ac:dyDescent="0.25"/>
  <cols>
    <col min="2" max="2" width="10.85546875" customWidth="1"/>
    <col min="3" max="3" width="12.42578125" customWidth="1"/>
    <col min="4" max="4" width="11.7109375" customWidth="1"/>
    <col min="5" max="5" width="12.85546875" customWidth="1"/>
    <col min="6" max="6" width="13.85546875" customWidth="1"/>
    <col min="7" max="7" width="11.5703125" customWidth="1"/>
  </cols>
  <sheetData>
    <row r="1" spans="1:8" x14ac:dyDescent="0.25">
      <c r="A1" s="92"/>
      <c r="B1" s="93" t="s">
        <v>167</v>
      </c>
      <c r="C1" s="94" t="s">
        <v>168</v>
      </c>
      <c r="D1" s="93" t="s">
        <v>169</v>
      </c>
      <c r="E1" s="94" t="s">
        <v>170</v>
      </c>
      <c r="F1" s="94" t="s">
        <v>171</v>
      </c>
      <c r="G1" s="94" t="s">
        <v>172</v>
      </c>
      <c r="H1" s="94" t="s">
        <v>13</v>
      </c>
    </row>
    <row r="2" spans="1:8" x14ac:dyDescent="0.25">
      <c r="A2" s="38" t="s">
        <v>22</v>
      </c>
      <c r="B2" s="95">
        <v>340</v>
      </c>
      <c r="C2" s="96">
        <v>2</v>
      </c>
      <c r="D2" s="95">
        <v>392</v>
      </c>
      <c r="E2" s="96">
        <v>1</v>
      </c>
      <c r="F2" s="91">
        <f t="shared" ref="F2:F11" si="0">SUM(B2,D2)</f>
        <v>732</v>
      </c>
      <c r="G2" s="97">
        <f t="shared" ref="G2:G11" si="1">SUM(C2,E2)</f>
        <v>3</v>
      </c>
      <c r="H2" s="100">
        <v>1</v>
      </c>
    </row>
    <row r="3" spans="1:8" x14ac:dyDescent="0.25">
      <c r="A3" s="98" t="s">
        <v>174</v>
      </c>
      <c r="B3" s="95">
        <v>385.5</v>
      </c>
      <c r="C3" s="96">
        <v>1</v>
      </c>
      <c r="D3" s="95">
        <v>339.5</v>
      </c>
      <c r="E3" s="96">
        <v>3</v>
      </c>
      <c r="F3" s="91">
        <f t="shared" si="0"/>
        <v>725</v>
      </c>
      <c r="G3" s="97">
        <f t="shared" si="1"/>
        <v>4</v>
      </c>
      <c r="H3" s="100">
        <v>2</v>
      </c>
    </row>
    <row r="4" spans="1:8" x14ac:dyDescent="0.25">
      <c r="A4" s="44" t="s">
        <v>74</v>
      </c>
      <c r="B4" s="95">
        <v>303.5</v>
      </c>
      <c r="C4" s="96">
        <v>3</v>
      </c>
      <c r="D4" s="95">
        <v>364.5</v>
      </c>
      <c r="E4" s="96">
        <v>2</v>
      </c>
      <c r="F4" s="91">
        <f t="shared" si="0"/>
        <v>668</v>
      </c>
      <c r="G4" s="97">
        <f t="shared" si="1"/>
        <v>5</v>
      </c>
      <c r="H4" s="100">
        <v>3</v>
      </c>
    </row>
    <row r="5" spans="1:8" x14ac:dyDescent="0.25">
      <c r="A5" s="99" t="s">
        <v>175</v>
      </c>
      <c r="B5" s="95">
        <v>292</v>
      </c>
      <c r="C5" s="96">
        <v>4</v>
      </c>
      <c r="D5" s="95">
        <v>285</v>
      </c>
      <c r="E5" s="96">
        <v>4</v>
      </c>
      <c r="F5" s="91">
        <f t="shared" si="0"/>
        <v>577</v>
      </c>
      <c r="G5" s="97">
        <f t="shared" si="1"/>
        <v>8</v>
      </c>
      <c r="H5" s="100">
        <v>4</v>
      </c>
    </row>
    <row r="6" spans="1:8" x14ac:dyDescent="0.25">
      <c r="A6" s="17" t="s">
        <v>20</v>
      </c>
      <c r="B6" s="95">
        <v>176</v>
      </c>
      <c r="C6" s="96">
        <v>5</v>
      </c>
      <c r="D6" s="95">
        <v>152.5</v>
      </c>
      <c r="E6" s="96">
        <v>6</v>
      </c>
      <c r="F6" s="91">
        <f t="shared" si="0"/>
        <v>328.5</v>
      </c>
      <c r="G6" s="97">
        <f t="shared" si="1"/>
        <v>11</v>
      </c>
      <c r="H6" s="100">
        <v>6</v>
      </c>
    </row>
    <row r="7" spans="1:8" x14ac:dyDescent="0.25">
      <c r="A7" s="17" t="s">
        <v>152</v>
      </c>
      <c r="B7" s="95">
        <v>172.5</v>
      </c>
      <c r="C7" s="96">
        <v>6</v>
      </c>
      <c r="D7" s="95">
        <v>214.5</v>
      </c>
      <c r="E7" s="96">
        <v>5</v>
      </c>
      <c r="F7" s="91">
        <f t="shared" si="0"/>
        <v>387</v>
      </c>
      <c r="G7" s="97">
        <f t="shared" si="1"/>
        <v>11</v>
      </c>
      <c r="H7" s="100">
        <v>5</v>
      </c>
    </row>
    <row r="8" spans="1:8" x14ac:dyDescent="0.25">
      <c r="A8" s="17" t="s">
        <v>90</v>
      </c>
      <c r="B8" s="95">
        <v>135.5</v>
      </c>
      <c r="C8" s="96">
        <v>7</v>
      </c>
      <c r="D8" s="95">
        <v>109.5</v>
      </c>
      <c r="E8" s="96">
        <v>8</v>
      </c>
      <c r="F8" s="91">
        <f t="shared" si="0"/>
        <v>245</v>
      </c>
      <c r="G8" s="97">
        <f t="shared" si="1"/>
        <v>15</v>
      </c>
      <c r="H8" s="100">
        <v>7</v>
      </c>
    </row>
    <row r="9" spans="1:8" x14ac:dyDescent="0.25">
      <c r="A9" s="17" t="s">
        <v>21</v>
      </c>
      <c r="B9" s="95">
        <v>108</v>
      </c>
      <c r="C9" s="96">
        <v>9</v>
      </c>
      <c r="D9" s="95">
        <v>138</v>
      </c>
      <c r="E9" s="96">
        <v>7</v>
      </c>
      <c r="F9" s="91">
        <f t="shared" si="0"/>
        <v>246</v>
      </c>
      <c r="G9" s="97">
        <f t="shared" si="1"/>
        <v>16</v>
      </c>
      <c r="H9" s="100">
        <v>8</v>
      </c>
    </row>
    <row r="10" spans="1:8" x14ac:dyDescent="0.25">
      <c r="A10" s="37" t="s">
        <v>173</v>
      </c>
      <c r="B10" s="95">
        <v>110</v>
      </c>
      <c r="C10" s="96">
        <v>8</v>
      </c>
      <c r="D10" s="95">
        <v>93.5</v>
      </c>
      <c r="E10" s="96">
        <v>9</v>
      </c>
      <c r="F10" s="91">
        <f t="shared" si="0"/>
        <v>203.5</v>
      </c>
      <c r="G10" s="97">
        <f t="shared" si="1"/>
        <v>17</v>
      </c>
      <c r="H10" s="100">
        <v>9</v>
      </c>
    </row>
    <row r="11" spans="1:8" x14ac:dyDescent="0.25">
      <c r="A11" s="46" t="s">
        <v>84</v>
      </c>
      <c r="B11" s="95">
        <v>14</v>
      </c>
      <c r="C11" s="96">
        <v>10</v>
      </c>
      <c r="D11" s="95">
        <v>30</v>
      </c>
      <c r="E11" s="96">
        <v>10</v>
      </c>
      <c r="F11" s="91">
        <f t="shared" si="0"/>
        <v>44</v>
      </c>
      <c r="G11" s="97">
        <f t="shared" si="1"/>
        <v>20</v>
      </c>
      <c r="H11" s="100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50m</vt:lpstr>
      <vt:lpstr>60m př.</vt:lpstr>
      <vt:lpstr>HOD</vt:lpstr>
      <vt:lpstr>SKOK Z MÍSTA </vt:lpstr>
      <vt:lpstr>štafety</vt:lpstr>
      <vt:lpstr>CELKEM</vt:lpstr>
      <vt:lpstr>Pořadí po II. kole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2018-01-29T17:52:12Z</dcterms:modified>
</cp:coreProperties>
</file>