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50M PŘ." sheetId="1" r:id="rId1"/>
    <sheet name="OŠTĚP" sheetId="2" r:id="rId2"/>
    <sheet name="600m" sheetId="3" r:id="rId3"/>
    <sheet name="SKOK" sheetId="4" r:id="rId4"/>
    <sheet name="CELKEM" sheetId="5" r:id="rId5"/>
  </sheets>
  <definedNames/>
  <calcPr fullCalcOnLoad="1"/>
</workbook>
</file>

<file path=xl/sharedStrings.xml><?xml version="1.0" encoding="utf-8"?>
<sst xmlns="http://schemas.openxmlformats.org/spreadsheetml/2006/main" count="615" uniqueCount="189">
  <si>
    <t>50M PŘ.</t>
  </si>
  <si>
    <t>NEJMLŽ</t>
  </si>
  <si>
    <t>ROZBĚHY</t>
  </si>
  <si>
    <t xml:space="preserve">Příjmení </t>
  </si>
  <si>
    <t>Jméno</t>
  </si>
  <si>
    <t xml:space="preserve">ročník </t>
  </si>
  <si>
    <t>oddíl</t>
  </si>
  <si>
    <t>čas</t>
  </si>
  <si>
    <t>Body</t>
  </si>
  <si>
    <t>FA</t>
  </si>
  <si>
    <t>Sádovký</t>
  </si>
  <si>
    <t>Matěj</t>
  </si>
  <si>
    <t>ŠAKPA B</t>
  </si>
  <si>
    <t>Vyčítal</t>
  </si>
  <si>
    <t>Filip</t>
  </si>
  <si>
    <t>ŠAKPA A</t>
  </si>
  <si>
    <t>Nunvář</t>
  </si>
  <si>
    <t>Vojtěch</t>
  </si>
  <si>
    <t>ATPOL</t>
  </si>
  <si>
    <t>Jedlička</t>
  </si>
  <si>
    <t>Lukáš</t>
  </si>
  <si>
    <t>SOKZA</t>
  </si>
  <si>
    <t>FB</t>
  </si>
  <si>
    <t>Stupka</t>
  </si>
  <si>
    <t>Šimon</t>
  </si>
  <si>
    <t>SVITA A</t>
  </si>
  <si>
    <t xml:space="preserve">Vrabec </t>
  </si>
  <si>
    <t>Radim</t>
  </si>
  <si>
    <t>Velinský</t>
  </si>
  <si>
    <t>Švábová</t>
  </si>
  <si>
    <t>Anna</t>
  </si>
  <si>
    <t>FC</t>
  </si>
  <si>
    <t>Vraspír</t>
  </si>
  <si>
    <t>František</t>
  </si>
  <si>
    <t>Fejfar</t>
  </si>
  <si>
    <t>Brzlínek</t>
  </si>
  <si>
    <t>VMYTO A</t>
  </si>
  <si>
    <t>Kolářová</t>
  </si>
  <si>
    <t>Adéla</t>
  </si>
  <si>
    <t>USORL A</t>
  </si>
  <si>
    <t>Haas</t>
  </si>
  <si>
    <t>FD</t>
  </si>
  <si>
    <t>Šimek</t>
  </si>
  <si>
    <t>Jadrný</t>
  </si>
  <si>
    <t>Tomáš</t>
  </si>
  <si>
    <t>Červená</t>
  </si>
  <si>
    <t>Eliška</t>
  </si>
  <si>
    <t>Kopecká</t>
  </si>
  <si>
    <t>Kateřina</t>
  </si>
  <si>
    <t>CHOCE A</t>
  </si>
  <si>
    <t>Dvořáková</t>
  </si>
  <si>
    <t>Lucie</t>
  </si>
  <si>
    <t>Cejnar</t>
  </si>
  <si>
    <t>Sádovská</t>
  </si>
  <si>
    <t>Anežka</t>
  </si>
  <si>
    <t>Horáková</t>
  </si>
  <si>
    <t>Nela</t>
  </si>
  <si>
    <t>Frantová</t>
  </si>
  <si>
    <t>Vendula</t>
  </si>
  <si>
    <t>SVITA B</t>
  </si>
  <si>
    <t>Pecháček</t>
  </si>
  <si>
    <t>Hejduk</t>
  </si>
  <si>
    <t>Daniel</t>
  </si>
  <si>
    <t>Bláhová</t>
  </si>
  <si>
    <t>Veronika</t>
  </si>
  <si>
    <t>Dvořáček</t>
  </si>
  <si>
    <t>David</t>
  </si>
  <si>
    <t>Dušková</t>
  </si>
  <si>
    <t>USORL B</t>
  </si>
  <si>
    <t>Spilko</t>
  </si>
  <si>
    <t>Čáslavková</t>
  </si>
  <si>
    <t>Julie</t>
  </si>
  <si>
    <t>ACPAR A</t>
  </si>
  <si>
    <t>Šimunová</t>
  </si>
  <si>
    <t>Karolína</t>
  </si>
  <si>
    <t>Kracík</t>
  </si>
  <si>
    <t>Robert</t>
  </si>
  <si>
    <t>Chlupová</t>
  </si>
  <si>
    <t>Horská</t>
  </si>
  <si>
    <t>Sofie</t>
  </si>
  <si>
    <t>USORL C</t>
  </si>
  <si>
    <t>Bartoš</t>
  </si>
  <si>
    <t>Ondřej</t>
  </si>
  <si>
    <t xml:space="preserve">Váchová </t>
  </si>
  <si>
    <t>Tereza</t>
  </si>
  <si>
    <t>VMYTO B</t>
  </si>
  <si>
    <t>Kořínková</t>
  </si>
  <si>
    <t>Šárka</t>
  </si>
  <si>
    <t>Dostálová</t>
  </si>
  <si>
    <t>Horáčková</t>
  </si>
  <si>
    <t>Žaneta</t>
  </si>
  <si>
    <t>Carbová</t>
  </si>
  <si>
    <t>Voxová</t>
  </si>
  <si>
    <t>Aneta</t>
  </si>
  <si>
    <t>Jonáš</t>
  </si>
  <si>
    <t>Jakub</t>
  </si>
  <si>
    <t xml:space="preserve">Jílek </t>
  </si>
  <si>
    <t>Kalousek</t>
  </si>
  <si>
    <t>Adam</t>
  </si>
  <si>
    <t xml:space="preserve">Bednář </t>
  </si>
  <si>
    <t>Václav</t>
  </si>
  <si>
    <t>Hlávková</t>
  </si>
  <si>
    <t>Michaela</t>
  </si>
  <si>
    <t>CHOCE B</t>
  </si>
  <si>
    <t>Vaňásková</t>
  </si>
  <si>
    <t>Navrátilová</t>
  </si>
  <si>
    <t>Marika</t>
  </si>
  <si>
    <t>Hejtmánková</t>
  </si>
  <si>
    <t>Klára</t>
  </si>
  <si>
    <t>Biedla</t>
  </si>
  <si>
    <t>MS SOKZA</t>
  </si>
  <si>
    <t>Tejkalová</t>
  </si>
  <si>
    <t>Kopřivová</t>
  </si>
  <si>
    <t>Daniela</t>
  </si>
  <si>
    <t>Morávková</t>
  </si>
  <si>
    <t>Šimůnková</t>
  </si>
  <si>
    <t>oštěp</t>
  </si>
  <si>
    <t>Nejmlž</t>
  </si>
  <si>
    <t>1. kolo</t>
  </si>
  <si>
    <t>1 pokus</t>
  </si>
  <si>
    <t xml:space="preserve">Body </t>
  </si>
  <si>
    <t>Pořadí</t>
  </si>
  <si>
    <t>Vencl</t>
  </si>
  <si>
    <t>Jelínek</t>
  </si>
  <si>
    <t>Jan</t>
  </si>
  <si>
    <t>Charvát</t>
  </si>
  <si>
    <t>Hugo</t>
  </si>
  <si>
    <t>Boháč</t>
  </si>
  <si>
    <t>Pankrác</t>
  </si>
  <si>
    <t xml:space="preserve">Veselý </t>
  </si>
  <si>
    <t>Jaroslav</t>
  </si>
  <si>
    <t>Mach</t>
  </si>
  <si>
    <t>Raba</t>
  </si>
  <si>
    <t>Frydrych</t>
  </si>
  <si>
    <t>Bedřich</t>
  </si>
  <si>
    <t>Bartoňová</t>
  </si>
  <si>
    <t>Mrštík</t>
  </si>
  <si>
    <t>Cvik</t>
  </si>
  <si>
    <t>Fišar</t>
  </si>
  <si>
    <t>Marek</t>
  </si>
  <si>
    <t>Doležalová</t>
  </si>
  <si>
    <t>Markéta</t>
  </si>
  <si>
    <t>Skála</t>
  </si>
  <si>
    <t>Locker</t>
  </si>
  <si>
    <t>Diblík</t>
  </si>
  <si>
    <t>Stohanzl</t>
  </si>
  <si>
    <t>Patrik</t>
  </si>
  <si>
    <t xml:space="preserve">Škrabalová </t>
  </si>
  <si>
    <t>Sabina</t>
  </si>
  <si>
    <t>Rejmanová</t>
  </si>
  <si>
    <t>Romana</t>
  </si>
  <si>
    <t>Marciš</t>
  </si>
  <si>
    <t>Matouš</t>
  </si>
  <si>
    <t>600m</t>
  </si>
  <si>
    <t>Csernyanszký</t>
  </si>
  <si>
    <t>Denis</t>
  </si>
  <si>
    <t>Sauer</t>
  </si>
  <si>
    <t>Martin</t>
  </si>
  <si>
    <t>Procházka</t>
  </si>
  <si>
    <t>Nakvetauri</t>
  </si>
  <si>
    <t>Metelková</t>
  </si>
  <si>
    <t>Kutačová</t>
  </si>
  <si>
    <t>Jolana</t>
  </si>
  <si>
    <t>DÁLKA</t>
  </si>
  <si>
    <t xml:space="preserve">nejmlž </t>
  </si>
  <si>
    <t xml:space="preserve">1. kolo </t>
  </si>
  <si>
    <t>SK. A</t>
  </si>
  <si>
    <t>Nejlepsi</t>
  </si>
  <si>
    <t>3 POKUS</t>
  </si>
  <si>
    <t>Voksová</t>
  </si>
  <si>
    <t>50Mpř</t>
  </si>
  <si>
    <t>600M</t>
  </si>
  <si>
    <t>skok</t>
  </si>
  <si>
    <t>ŠTAFETA</t>
  </si>
  <si>
    <t>CELKEM 2</t>
  </si>
  <si>
    <t>POŘADÍ 2</t>
  </si>
  <si>
    <t>CELKEM 1</t>
  </si>
  <si>
    <t>POŘADÍ 1</t>
  </si>
  <si>
    <t>Celkem pořadí</t>
  </si>
  <si>
    <t>CELKEM body</t>
  </si>
  <si>
    <t>CEKEM po dvou kolech</t>
  </si>
  <si>
    <t>postup</t>
  </si>
  <si>
    <t>ACPCE A</t>
  </si>
  <si>
    <t>ACPCE B</t>
  </si>
  <si>
    <t>DNP</t>
  </si>
  <si>
    <t>ŠAK PCE A</t>
  </si>
  <si>
    <t>ŠAK PCE B</t>
  </si>
  <si>
    <t>TJ SVITA A</t>
  </si>
  <si>
    <t>TJ SVITA B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</si>
</sst>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.0"/>
    <numFmt numFmtId="167" formatCode="D/MMM"/>
    <numFmt numFmtId="168" formatCode="0.00"/>
    <numFmt numFmtId="169" formatCode="MM:SS.0;@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58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Border="1">
      <alignment/>
      <protection/>
    </xf>
    <xf numFmtId="164" fontId="3" fillId="0" borderId="1" xfId="20" applyFont="1" applyBorder="1">
      <alignment/>
      <protection/>
    </xf>
    <xf numFmtId="164" fontId="1" fillId="0" borderId="2" xfId="20" applyFont="1" applyBorder="1">
      <alignment/>
      <protection/>
    </xf>
    <xf numFmtId="166" fontId="1" fillId="0" borderId="2" xfId="20" applyNumberFormat="1" applyFont="1" applyBorder="1" applyAlignment="1">
      <alignment vertical="center"/>
      <protection/>
    </xf>
    <xf numFmtId="164" fontId="1" fillId="0" borderId="2" xfId="20" applyBorder="1">
      <alignment/>
      <protection/>
    </xf>
    <xf numFmtId="166" fontId="1" fillId="0" borderId="2" xfId="21" applyNumberFormat="1" applyBorder="1">
      <alignment/>
      <protection/>
    </xf>
    <xf numFmtId="164" fontId="1" fillId="0" borderId="3" xfId="20" applyFill="1" applyBorder="1">
      <alignment/>
      <protection/>
    </xf>
    <xf numFmtId="164" fontId="0" fillId="0" borderId="2" xfId="20" applyFont="1" applyBorder="1">
      <alignment/>
      <protection/>
    </xf>
    <xf numFmtId="166" fontId="1" fillId="0" borderId="2" xfId="20" applyNumberFormat="1" applyBorder="1">
      <alignment/>
      <protection/>
    </xf>
    <xf numFmtId="166" fontId="1" fillId="0" borderId="2" xfId="20" applyNumberFormat="1" applyFill="1" applyBorder="1">
      <alignment/>
      <protection/>
    </xf>
    <xf numFmtId="167" fontId="1" fillId="0" borderId="2" xfId="20" applyNumberFormat="1" applyBorder="1">
      <alignment/>
      <protection/>
    </xf>
    <xf numFmtId="164" fontId="1" fillId="0" borderId="4" xfId="20" applyBorder="1">
      <alignment/>
      <protection/>
    </xf>
    <xf numFmtId="164" fontId="1" fillId="0" borderId="4" xfId="20" applyFont="1" applyBorder="1">
      <alignment/>
      <protection/>
    </xf>
    <xf numFmtId="166" fontId="1" fillId="0" borderId="4" xfId="20" applyNumberFormat="1" applyBorder="1">
      <alignment/>
      <protection/>
    </xf>
    <xf numFmtId="164" fontId="4" fillId="0" borderId="2" xfId="21" applyFont="1" applyBorder="1">
      <alignment/>
      <protection/>
    </xf>
    <xf numFmtId="164" fontId="1" fillId="0" borderId="2" xfId="21" applyBorder="1">
      <alignment/>
      <protection/>
    </xf>
    <xf numFmtId="164" fontId="1" fillId="0" borderId="2" xfId="21" applyFont="1" applyBorder="1">
      <alignment/>
      <protection/>
    </xf>
    <xf numFmtId="164" fontId="0" fillId="0" borderId="2" xfId="20" applyFont="1" applyFill="1" applyBorder="1">
      <alignment/>
      <protection/>
    </xf>
    <xf numFmtId="164" fontId="1" fillId="0" borderId="2" xfId="20" applyFont="1" applyFill="1" applyBorder="1">
      <alignment/>
      <protection/>
    </xf>
    <xf numFmtId="164" fontId="1" fillId="0" borderId="4" xfId="21" applyBorder="1">
      <alignment/>
      <protection/>
    </xf>
    <xf numFmtId="164" fontId="5" fillId="0" borderId="2" xfId="20" applyFont="1" applyBorder="1">
      <alignment/>
      <protection/>
    </xf>
    <xf numFmtId="164" fontId="6" fillId="0" borderId="2" xfId="20" applyFont="1" applyFill="1" applyBorder="1">
      <alignment/>
      <protection/>
    </xf>
    <xf numFmtId="164" fontId="6" fillId="0" borderId="2" xfId="20" applyFont="1" applyBorder="1">
      <alignment/>
      <protection/>
    </xf>
    <xf numFmtId="164" fontId="7" fillId="0" borderId="0" xfId="20" applyFont="1">
      <alignment/>
      <protection/>
    </xf>
    <xf numFmtId="168" fontId="1" fillId="0" borderId="2" xfId="20" applyNumberFormat="1" applyBorder="1">
      <alignment/>
      <protection/>
    </xf>
    <xf numFmtId="164" fontId="4" fillId="0" borderId="2" xfId="21" applyFont="1" applyFill="1" applyBorder="1">
      <alignment/>
      <protection/>
    </xf>
    <xf numFmtId="164" fontId="1" fillId="0" borderId="0" xfId="20" applyBorder="1">
      <alignment/>
      <protection/>
    </xf>
    <xf numFmtId="164" fontId="3" fillId="0" borderId="0" xfId="20" applyFont="1" applyBorder="1">
      <alignment/>
      <protection/>
    </xf>
    <xf numFmtId="169" fontId="1" fillId="0" borderId="2" xfId="20" applyNumberFormat="1" applyBorder="1">
      <alignment/>
      <protection/>
    </xf>
    <xf numFmtId="169" fontId="1" fillId="0" borderId="2" xfId="20" applyNumberFormat="1" applyFont="1" applyBorder="1" applyAlignment="1">
      <alignment vertical="center"/>
      <protection/>
    </xf>
    <xf numFmtId="169" fontId="1" fillId="0" borderId="2" xfId="21" applyNumberFormat="1" applyBorder="1">
      <alignment/>
      <protection/>
    </xf>
    <xf numFmtId="169" fontId="1" fillId="0" borderId="2" xfId="20" applyNumberFormat="1" applyFill="1" applyBorder="1">
      <alignment/>
      <protection/>
    </xf>
    <xf numFmtId="169" fontId="1" fillId="0" borderId="2" xfId="21" applyNumberFormat="1" applyFill="1" applyBorder="1">
      <alignment/>
      <protection/>
    </xf>
    <xf numFmtId="164" fontId="8" fillId="0" borderId="0" xfId="20" applyFont="1">
      <alignment/>
      <protection/>
    </xf>
    <xf numFmtId="164" fontId="1" fillId="0" borderId="2" xfId="20" applyFont="1" applyBorder="1" applyAlignment="1">
      <alignment vertical="center"/>
      <protection/>
    </xf>
    <xf numFmtId="164" fontId="1" fillId="0" borderId="2" xfId="20" applyFill="1" applyBorder="1">
      <alignment/>
      <protection/>
    </xf>
    <xf numFmtId="164" fontId="1" fillId="2" borderId="0" xfId="20" applyFill="1">
      <alignment/>
      <protection/>
    </xf>
    <xf numFmtId="164" fontId="3" fillId="2" borderId="0" xfId="20" applyFont="1" applyFill="1">
      <alignment/>
      <protection/>
    </xf>
    <xf numFmtId="164" fontId="3" fillId="3" borderId="1" xfId="20" applyFont="1" applyFill="1" applyBorder="1">
      <alignment/>
      <protection/>
    </xf>
    <xf numFmtId="164" fontId="3" fillId="0" borderId="2" xfId="20" applyFont="1" applyBorder="1">
      <alignment/>
      <protection/>
    </xf>
    <xf numFmtId="164" fontId="1" fillId="0" borderId="5" xfId="20" applyBorder="1">
      <alignment/>
      <protection/>
    </xf>
    <xf numFmtId="164" fontId="3" fillId="2" borderId="2" xfId="20" applyFont="1" applyFill="1" applyBorder="1">
      <alignment/>
      <protection/>
    </xf>
    <xf numFmtId="164" fontId="1" fillId="0" borderId="6" xfId="20" applyBorder="1">
      <alignment/>
      <protection/>
    </xf>
    <xf numFmtId="164" fontId="3" fillId="0" borderId="7" xfId="20" applyFont="1" applyBorder="1">
      <alignment/>
      <protection/>
    </xf>
    <xf numFmtId="164" fontId="3" fillId="3" borderId="2" xfId="20" applyFont="1" applyFill="1" applyBorder="1">
      <alignment/>
      <protection/>
    </xf>
    <xf numFmtId="164" fontId="1" fillId="3" borderId="2" xfId="20" applyFont="1" applyFill="1" applyBorder="1">
      <alignment/>
      <protection/>
    </xf>
    <xf numFmtId="164" fontId="1" fillId="4" borderId="0" xfId="20" applyFill="1">
      <alignment/>
      <protection/>
    </xf>
    <xf numFmtId="164" fontId="1" fillId="0" borderId="3" xfId="20" applyBorder="1">
      <alignment/>
      <protection/>
    </xf>
    <xf numFmtId="164" fontId="3" fillId="0" borderId="8" xfId="20" applyFont="1" applyBorder="1">
      <alignment/>
      <protection/>
    </xf>
    <xf numFmtId="164" fontId="3" fillId="4" borderId="2" xfId="20" applyFont="1" applyFill="1" applyBorder="1">
      <alignment/>
      <protection/>
    </xf>
    <xf numFmtId="164" fontId="3" fillId="3" borderId="4" xfId="20" applyFont="1" applyFill="1" applyBorder="1">
      <alignment/>
      <protection/>
    </xf>
    <xf numFmtId="164" fontId="1" fillId="0" borderId="9" xfId="20" applyFill="1" applyBorder="1">
      <alignment/>
      <protection/>
    </xf>
    <xf numFmtId="164" fontId="1" fillId="0" borderId="10" xfId="20" applyBorder="1">
      <alignment/>
      <protection/>
    </xf>
    <xf numFmtId="164" fontId="3" fillId="0" borderId="11" xfId="20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Normal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1">
      <selection activeCell="I2" sqref="I2"/>
    </sheetView>
  </sheetViews>
  <sheetFormatPr defaultColWidth="9.140625" defaultRowHeight="12.75"/>
  <cols>
    <col min="1" max="1" width="8.7109375" style="1" customWidth="1"/>
    <col min="2" max="2" width="23.57421875" style="1" customWidth="1"/>
    <col min="3" max="3" width="19.28125" style="1" customWidth="1"/>
    <col min="4" max="4" width="8.7109375" style="1" customWidth="1"/>
    <col min="5" max="5" width="10.7109375" style="1" customWidth="1"/>
    <col min="6" max="6" width="8.7109375" style="1" customWidth="1"/>
    <col min="7" max="7" width="7.8515625" style="1" customWidth="1"/>
    <col min="8" max="9" width="8.7109375" style="1" customWidth="1"/>
    <col min="10" max="10" width="10.7109375" style="1" customWidth="1"/>
    <col min="11" max="11" width="7.8515625" style="1" customWidth="1"/>
    <col min="12" max="16384" width="8.7109375" style="1" customWidth="1"/>
  </cols>
  <sheetData>
    <row r="1" ht="26.25" customHeight="1">
      <c r="A1" s="2" t="s">
        <v>0</v>
      </c>
    </row>
    <row r="2" spans="1:2" ht="13.5">
      <c r="A2" s="3" t="s">
        <v>1</v>
      </c>
      <c r="B2" s="3" t="s">
        <v>2</v>
      </c>
    </row>
    <row r="3" spans="1:7" ht="13.5">
      <c r="A3" s="4"/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13.5">
      <c r="A4" s="6" t="s">
        <v>9</v>
      </c>
      <c r="B4" s="6" t="s">
        <v>10</v>
      </c>
      <c r="C4" s="6" t="s">
        <v>11</v>
      </c>
      <c r="D4" s="6">
        <v>2003</v>
      </c>
      <c r="E4" s="6" t="s">
        <v>12</v>
      </c>
      <c r="F4" s="7">
        <v>8</v>
      </c>
      <c r="G4" s="8">
        <v>31</v>
      </c>
    </row>
    <row r="5" spans="1:8" ht="13.5">
      <c r="A5" s="6" t="s">
        <v>9</v>
      </c>
      <c r="B5" s="6" t="s">
        <v>13</v>
      </c>
      <c r="C5" s="6" t="s">
        <v>14</v>
      </c>
      <c r="D5" s="6">
        <v>2003</v>
      </c>
      <c r="E5" s="6" t="s">
        <v>15</v>
      </c>
      <c r="F5" s="9">
        <v>8.4</v>
      </c>
      <c r="G5" s="8">
        <v>28</v>
      </c>
      <c r="H5" s="10"/>
    </row>
    <row r="6" spans="1:8" ht="13.5">
      <c r="A6" s="6" t="s">
        <v>9</v>
      </c>
      <c r="B6" s="11" t="s">
        <v>16</v>
      </c>
      <c r="C6" s="11" t="s">
        <v>17</v>
      </c>
      <c r="D6" s="6">
        <v>2003</v>
      </c>
      <c r="E6" s="6" t="s">
        <v>18</v>
      </c>
      <c r="F6" s="7">
        <v>8.4</v>
      </c>
      <c r="G6" s="8">
        <v>28</v>
      </c>
      <c r="H6" s="10"/>
    </row>
    <row r="7" spans="1:8" ht="13.5">
      <c r="A7" s="6" t="s">
        <v>9</v>
      </c>
      <c r="B7" s="11" t="s">
        <v>19</v>
      </c>
      <c r="C7" s="11" t="s">
        <v>20</v>
      </c>
      <c r="D7" s="8">
        <v>2004</v>
      </c>
      <c r="E7" s="8" t="s">
        <v>21</v>
      </c>
      <c r="F7" s="12">
        <v>8.4</v>
      </c>
      <c r="G7" s="8">
        <v>28</v>
      </c>
      <c r="H7" s="10"/>
    </row>
    <row r="8" spans="1:8" ht="13.5">
      <c r="A8" s="6" t="s">
        <v>22</v>
      </c>
      <c r="B8" s="11" t="s">
        <v>23</v>
      </c>
      <c r="C8" s="11" t="s">
        <v>24</v>
      </c>
      <c r="D8" s="6">
        <v>2003</v>
      </c>
      <c r="E8" s="6" t="s">
        <v>25</v>
      </c>
      <c r="F8" s="13">
        <v>8.5</v>
      </c>
      <c r="G8" s="8">
        <v>25.5</v>
      </c>
      <c r="H8" s="10"/>
    </row>
    <row r="9" spans="1:8" ht="13.5">
      <c r="A9" s="6" t="s">
        <v>22</v>
      </c>
      <c r="B9" s="6" t="s">
        <v>26</v>
      </c>
      <c r="C9" s="6" t="s">
        <v>27</v>
      </c>
      <c r="D9" s="6">
        <v>2005</v>
      </c>
      <c r="E9" s="6" t="s">
        <v>25</v>
      </c>
      <c r="F9" s="9">
        <v>8.5</v>
      </c>
      <c r="G9" s="8">
        <v>25.5</v>
      </c>
      <c r="H9" s="10"/>
    </row>
    <row r="10" spans="1:8" ht="13.5">
      <c r="A10" s="6" t="s">
        <v>22</v>
      </c>
      <c r="B10" s="6" t="s">
        <v>28</v>
      </c>
      <c r="C10" s="6" t="s">
        <v>24</v>
      </c>
      <c r="D10" s="6">
        <v>2003</v>
      </c>
      <c r="E10" s="6" t="s">
        <v>15</v>
      </c>
      <c r="F10" s="9">
        <v>8.6</v>
      </c>
      <c r="G10" s="14">
        <v>23.5</v>
      </c>
      <c r="H10" s="10"/>
    </row>
    <row r="11" spans="1:8" ht="13.5">
      <c r="A11" s="6" t="s">
        <v>22</v>
      </c>
      <c r="B11" s="8" t="s">
        <v>29</v>
      </c>
      <c r="C11" s="8" t="s">
        <v>30</v>
      </c>
      <c r="D11" s="8">
        <v>2003</v>
      </c>
      <c r="E11" s="8" t="s">
        <v>15</v>
      </c>
      <c r="F11" s="12">
        <v>8.6</v>
      </c>
      <c r="G11" s="14">
        <v>23.5</v>
      </c>
      <c r="H11" s="10"/>
    </row>
    <row r="12" spans="1:8" ht="13.5">
      <c r="A12" s="6" t="s">
        <v>31</v>
      </c>
      <c r="B12" s="11" t="s">
        <v>32</v>
      </c>
      <c r="C12" s="11" t="s">
        <v>33</v>
      </c>
      <c r="D12" s="6">
        <v>2003</v>
      </c>
      <c r="E12" s="6" t="s">
        <v>25</v>
      </c>
      <c r="F12" s="9">
        <v>8.7</v>
      </c>
      <c r="G12" s="8">
        <v>21</v>
      </c>
      <c r="H12" s="10"/>
    </row>
    <row r="13" spans="1:8" ht="13.5">
      <c r="A13" s="6" t="s">
        <v>31</v>
      </c>
      <c r="B13" s="6" t="s">
        <v>34</v>
      </c>
      <c r="C13" s="6" t="s">
        <v>20</v>
      </c>
      <c r="D13" s="6">
        <v>2003</v>
      </c>
      <c r="E13" s="6" t="s">
        <v>15</v>
      </c>
      <c r="F13" s="12">
        <v>8.7</v>
      </c>
      <c r="G13" s="8">
        <v>21</v>
      </c>
      <c r="H13" s="10"/>
    </row>
    <row r="14" spans="1:8" ht="13.5">
      <c r="A14" s="6" t="s">
        <v>31</v>
      </c>
      <c r="B14" s="6" t="s">
        <v>35</v>
      </c>
      <c r="C14" s="6" t="s">
        <v>20</v>
      </c>
      <c r="D14" s="6">
        <v>2003</v>
      </c>
      <c r="E14" s="6" t="s">
        <v>36</v>
      </c>
      <c r="F14" s="12">
        <v>8.7</v>
      </c>
      <c r="G14" s="8">
        <v>21</v>
      </c>
      <c r="H14" s="10"/>
    </row>
    <row r="15" spans="1:8" ht="13.5">
      <c r="A15" s="6" t="s">
        <v>31</v>
      </c>
      <c r="B15" s="8" t="s">
        <v>37</v>
      </c>
      <c r="C15" s="8" t="s">
        <v>38</v>
      </c>
      <c r="D15" s="8">
        <v>2003</v>
      </c>
      <c r="E15" s="8" t="s">
        <v>39</v>
      </c>
      <c r="F15" s="12">
        <v>8.8</v>
      </c>
      <c r="G15" s="8">
        <v>18.5</v>
      </c>
      <c r="H15" s="10"/>
    </row>
    <row r="16" spans="1:8" ht="13.5">
      <c r="A16" s="15"/>
      <c r="B16" s="16" t="s">
        <v>40</v>
      </c>
      <c r="C16" s="16" t="s">
        <v>14</v>
      </c>
      <c r="D16" s="16">
        <v>2004</v>
      </c>
      <c r="E16" s="16" t="s">
        <v>15</v>
      </c>
      <c r="F16" s="17">
        <v>8.8</v>
      </c>
      <c r="G16" s="15">
        <v>18.5</v>
      </c>
      <c r="H16" s="10"/>
    </row>
    <row r="17" spans="1:8" ht="13.5">
      <c r="A17" s="6" t="s">
        <v>41</v>
      </c>
      <c r="B17" s="6" t="s">
        <v>42</v>
      </c>
      <c r="C17" s="6" t="s">
        <v>11</v>
      </c>
      <c r="D17" s="6">
        <v>2004</v>
      </c>
      <c r="E17" s="6" t="s">
        <v>39</v>
      </c>
      <c r="F17" s="12">
        <v>8.9</v>
      </c>
      <c r="G17" s="8">
        <v>16</v>
      </c>
      <c r="H17" s="10"/>
    </row>
    <row r="18" spans="1:8" ht="13.5">
      <c r="A18" s="6"/>
      <c r="B18" s="6" t="s">
        <v>43</v>
      </c>
      <c r="C18" s="6" t="s">
        <v>44</v>
      </c>
      <c r="D18" s="6">
        <v>2004</v>
      </c>
      <c r="E18" s="6" t="s">
        <v>39</v>
      </c>
      <c r="F18" s="12">
        <v>8.9</v>
      </c>
      <c r="G18" s="8">
        <v>16</v>
      </c>
      <c r="H18" s="10"/>
    </row>
    <row r="19" spans="1:8" ht="13.5">
      <c r="A19" s="8"/>
      <c r="B19" s="11" t="s">
        <v>45</v>
      </c>
      <c r="C19" s="11" t="s">
        <v>46</v>
      </c>
      <c r="D19" s="8">
        <v>2004</v>
      </c>
      <c r="E19" s="8" t="s">
        <v>18</v>
      </c>
      <c r="F19" s="12">
        <v>8.9</v>
      </c>
      <c r="G19" s="8">
        <v>16</v>
      </c>
      <c r="H19" s="10"/>
    </row>
    <row r="20" spans="1:8" ht="13.5">
      <c r="A20" s="6"/>
      <c r="B20" s="18" t="s">
        <v>47</v>
      </c>
      <c r="C20" s="18" t="s">
        <v>48</v>
      </c>
      <c r="D20" s="19">
        <v>2004</v>
      </c>
      <c r="E20" s="19" t="s">
        <v>49</v>
      </c>
      <c r="F20" s="12">
        <v>9.1</v>
      </c>
      <c r="G20" s="8">
        <v>14</v>
      </c>
      <c r="H20" s="10"/>
    </row>
    <row r="21" spans="1:7" ht="13.5">
      <c r="A21" s="6"/>
      <c r="B21" s="20" t="s">
        <v>50</v>
      </c>
      <c r="C21" s="20" t="s">
        <v>51</v>
      </c>
      <c r="D21" s="20">
        <v>2003</v>
      </c>
      <c r="E21" s="20" t="s">
        <v>49</v>
      </c>
      <c r="F21" s="12">
        <v>9.1</v>
      </c>
      <c r="G21" s="8">
        <v>12.5</v>
      </c>
    </row>
    <row r="22" spans="1:7" ht="13.5">
      <c r="A22" s="6"/>
      <c r="B22" s="6" t="s">
        <v>52</v>
      </c>
      <c r="C22" s="6" t="s">
        <v>44</v>
      </c>
      <c r="D22" s="6">
        <v>2003</v>
      </c>
      <c r="E22" s="6" t="s">
        <v>12</v>
      </c>
      <c r="F22" s="12">
        <v>9.1</v>
      </c>
      <c r="G22" s="8">
        <v>12.5</v>
      </c>
    </row>
    <row r="23" spans="1:7" ht="13.5">
      <c r="A23" s="8"/>
      <c r="B23" s="8" t="s">
        <v>53</v>
      </c>
      <c r="C23" s="8" t="s">
        <v>54</v>
      </c>
      <c r="D23" s="8">
        <v>2004</v>
      </c>
      <c r="E23" s="8" t="s">
        <v>12</v>
      </c>
      <c r="F23" s="12">
        <v>9.2</v>
      </c>
      <c r="G23" s="8">
        <v>10</v>
      </c>
    </row>
    <row r="24" spans="1:7" ht="13.5">
      <c r="A24" s="6"/>
      <c r="B24" s="6" t="s">
        <v>55</v>
      </c>
      <c r="C24" s="6" t="s">
        <v>56</v>
      </c>
      <c r="D24" s="6">
        <v>2003</v>
      </c>
      <c r="E24" s="6" t="s">
        <v>12</v>
      </c>
      <c r="F24" s="12">
        <v>9.2</v>
      </c>
      <c r="G24" s="8">
        <v>10</v>
      </c>
    </row>
    <row r="25" spans="1:7" ht="13.5">
      <c r="A25" s="6"/>
      <c r="B25" s="21" t="s">
        <v>57</v>
      </c>
      <c r="C25" s="21" t="s">
        <v>58</v>
      </c>
      <c r="D25" s="6">
        <v>2003</v>
      </c>
      <c r="E25" s="6" t="s">
        <v>59</v>
      </c>
      <c r="F25" s="12">
        <v>9.2</v>
      </c>
      <c r="G25" s="8">
        <v>10</v>
      </c>
    </row>
    <row r="26" spans="1:7" ht="13.5">
      <c r="A26" s="6"/>
      <c r="B26" s="11" t="s">
        <v>60</v>
      </c>
      <c r="C26" s="11" t="s">
        <v>11</v>
      </c>
      <c r="D26" s="6">
        <v>2005</v>
      </c>
      <c r="E26" s="6" t="s">
        <v>25</v>
      </c>
      <c r="F26" s="7">
        <v>9.3</v>
      </c>
      <c r="G26" s="8">
        <v>7</v>
      </c>
    </row>
    <row r="27" spans="1:7" ht="13.5">
      <c r="A27" s="8"/>
      <c r="B27" s="8" t="s">
        <v>61</v>
      </c>
      <c r="C27" s="8" t="s">
        <v>62</v>
      </c>
      <c r="D27" s="8">
        <v>2005</v>
      </c>
      <c r="E27" s="8" t="s">
        <v>39</v>
      </c>
      <c r="F27" s="12">
        <v>9.3</v>
      </c>
      <c r="G27" s="8">
        <v>7</v>
      </c>
    </row>
    <row r="28" spans="1:7" ht="13.5">
      <c r="A28" s="6"/>
      <c r="B28" s="6" t="s">
        <v>63</v>
      </c>
      <c r="C28" s="6" t="s">
        <v>64</v>
      </c>
      <c r="D28" s="6">
        <v>2004</v>
      </c>
      <c r="E28" s="6" t="s">
        <v>15</v>
      </c>
      <c r="F28" s="7">
        <v>9.3</v>
      </c>
      <c r="G28" s="8">
        <v>7</v>
      </c>
    </row>
    <row r="29" spans="1:7" ht="13.5">
      <c r="A29" s="6"/>
      <c r="B29" s="6" t="s">
        <v>65</v>
      </c>
      <c r="C29" s="6" t="s">
        <v>66</v>
      </c>
      <c r="D29" s="6">
        <v>2003</v>
      </c>
      <c r="E29" s="6" t="s">
        <v>36</v>
      </c>
      <c r="F29" s="12">
        <v>9.4</v>
      </c>
      <c r="G29" s="8">
        <v>4.5</v>
      </c>
    </row>
    <row r="30" spans="1:7" ht="13.5">
      <c r="A30" s="6"/>
      <c r="B30" s="6" t="s">
        <v>67</v>
      </c>
      <c r="C30" s="6" t="s">
        <v>38</v>
      </c>
      <c r="D30" s="6">
        <v>2004</v>
      </c>
      <c r="E30" s="6" t="s">
        <v>68</v>
      </c>
      <c r="F30" s="12">
        <v>9.4</v>
      </c>
      <c r="G30" s="8">
        <v>4.5</v>
      </c>
    </row>
    <row r="31" spans="1:7" ht="13.5">
      <c r="A31" s="8"/>
      <c r="B31" s="11" t="s">
        <v>69</v>
      </c>
      <c r="C31" s="11" t="s">
        <v>62</v>
      </c>
      <c r="D31" s="8">
        <v>2004</v>
      </c>
      <c r="E31" s="8" t="s">
        <v>36</v>
      </c>
      <c r="F31" s="9">
        <v>9.7</v>
      </c>
      <c r="G31" s="8">
        <v>3</v>
      </c>
    </row>
    <row r="32" spans="1:7" ht="13.5">
      <c r="A32" s="6"/>
      <c r="B32" s="20" t="s">
        <v>70</v>
      </c>
      <c r="C32" s="19" t="s">
        <v>71</v>
      </c>
      <c r="D32" s="19">
        <v>2004</v>
      </c>
      <c r="E32" s="19" t="s">
        <v>72</v>
      </c>
      <c r="F32" s="12">
        <v>9.8</v>
      </c>
      <c r="G32" s="8">
        <v>2</v>
      </c>
    </row>
    <row r="33" spans="1:7" ht="13.5">
      <c r="A33" s="6"/>
      <c r="B33" s="6" t="s">
        <v>73</v>
      </c>
      <c r="C33" s="6" t="s">
        <v>74</v>
      </c>
      <c r="D33" s="6">
        <v>2003</v>
      </c>
      <c r="E33" s="6" t="s">
        <v>68</v>
      </c>
      <c r="F33" s="12">
        <v>9.9</v>
      </c>
      <c r="G33" s="8">
        <v>0.5</v>
      </c>
    </row>
    <row r="34" spans="1:7" ht="13.5">
      <c r="A34" s="6"/>
      <c r="B34" s="6" t="s">
        <v>75</v>
      </c>
      <c r="C34" s="6" t="s">
        <v>76</v>
      </c>
      <c r="D34" s="6">
        <v>2004</v>
      </c>
      <c r="E34" s="6" t="s">
        <v>12</v>
      </c>
      <c r="F34" s="7">
        <v>9.9</v>
      </c>
      <c r="G34" s="8">
        <v>0.5</v>
      </c>
    </row>
    <row r="35" spans="1:7" ht="13.5">
      <c r="A35" s="8"/>
      <c r="B35" s="8" t="s">
        <v>77</v>
      </c>
      <c r="C35" s="8" t="s">
        <v>51</v>
      </c>
      <c r="D35" s="8">
        <v>2004</v>
      </c>
      <c r="E35" s="8" t="s">
        <v>59</v>
      </c>
      <c r="F35" s="12">
        <v>10</v>
      </c>
      <c r="G35" s="8"/>
    </row>
    <row r="36" spans="1:7" ht="13.5">
      <c r="A36" s="6"/>
      <c r="B36" s="6" t="s">
        <v>78</v>
      </c>
      <c r="C36" s="6" t="s">
        <v>79</v>
      </c>
      <c r="D36" s="6">
        <v>2005</v>
      </c>
      <c r="E36" s="6" t="s">
        <v>80</v>
      </c>
      <c r="F36" s="12">
        <v>10</v>
      </c>
      <c r="G36" s="8"/>
    </row>
    <row r="37" spans="1:7" ht="13.5">
      <c r="A37" s="6"/>
      <c r="B37" s="11" t="s">
        <v>81</v>
      </c>
      <c r="C37" s="6" t="s">
        <v>82</v>
      </c>
      <c r="D37" s="6">
        <v>2004</v>
      </c>
      <c r="E37" s="6" t="s">
        <v>25</v>
      </c>
      <c r="F37" s="12">
        <v>10.1</v>
      </c>
      <c r="G37" s="8"/>
    </row>
    <row r="38" spans="1:7" ht="13.5">
      <c r="A38" s="6"/>
      <c r="B38" s="11" t="s">
        <v>83</v>
      </c>
      <c r="C38" s="11" t="s">
        <v>84</v>
      </c>
      <c r="D38" s="6">
        <v>2003</v>
      </c>
      <c r="E38" s="6" t="s">
        <v>85</v>
      </c>
      <c r="F38" s="12">
        <v>10.2</v>
      </c>
      <c r="G38" s="8"/>
    </row>
    <row r="39" spans="1:7" ht="13.5">
      <c r="A39" s="8"/>
      <c r="B39" s="11" t="s">
        <v>86</v>
      </c>
      <c r="C39" s="8" t="s">
        <v>87</v>
      </c>
      <c r="D39" s="8">
        <v>2003</v>
      </c>
      <c r="E39" s="8" t="s">
        <v>21</v>
      </c>
      <c r="F39" s="12">
        <v>10.3</v>
      </c>
      <c r="G39" s="8"/>
    </row>
    <row r="40" spans="1:7" ht="13.5">
      <c r="A40" s="6"/>
      <c r="B40" s="11" t="s">
        <v>88</v>
      </c>
      <c r="C40" s="11" t="s">
        <v>84</v>
      </c>
      <c r="D40" s="6">
        <v>2004</v>
      </c>
      <c r="E40" s="6" t="s">
        <v>36</v>
      </c>
      <c r="F40" s="12">
        <v>10.3</v>
      </c>
      <c r="G40" s="8"/>
    </row>
    <row r="41" spans="1:7" ht="13.5">
      <c r="A41" s="6"/>
      <c r="B41" s="6" t="s">
        <v>89</v>
      </c>
      <c r="C41" s="6" t="s">
        <v>90</v>
      </c>
      <c r="D41" s="6">
        <v>2005</v>
      </c>
      <c r="E41" s="6" t="s">
        <v>80</v>
      </c>
      <c r="F41" s="12">
        <v>10.4</v>
      </c>
      <c r="G41" s="8"/>
    </row>
    <row r="42" spans="1:7" ht="13.5">
      <c r="A42" s="6"/>
      <c r="B42" s="6" t="s">
        <v>91</v>
      </c>
      <c r="C42" s="6" t="s">
        <v>38</v>
      </c>
      <c r="D42" s="6">
        <v>2005</v>
      </c>
      <c r="E42" s="6" t="s">
        <v>68</v>
      </c>
      <c r="F42" s="12">
        <v>10.4</v>
      </c>
      <c r="G42" s="8"/>
    </row>
    <row r="43" spans="1:7" ht="13.5">
      <c r="A43" s="8"/>
      <c r="B43" s="8" t="s">
        <v>92</v>
      </c>
      <c r="C43" s="8" t="s">
        <v>93</v>
      </c>
      <c r="D43" s="8">
        <v>2005</v>
      </c>
      <c r="E43" s="8" t="s">
        <v>80</v>
      </c>
      <c r="F43" s="9">
        <v>10.5</v>
      </c>
      <c r="G43" s="8"/>
    </row>
    <row r="44" spans="1:7" ht="13.5">
      <c r="A44" s="6"/>
      <c r="B44" s="11" t="s">
        <v>94</v>
      </c>
      <c r="C44" s="6" t="s">
        <v>95</v>
      </c>
      <c r="D44" s="6">
        <v>2003</v>
      </c>
      <c r="E44" s="6" t="s">
        <v>59</v>
      </c>
      <c r="F44" s="12">
        <v>10.5</v>
      </c>
      <c r="G44" s="8"/>
    </row>
    <row r="45" spans="1:7" ht="13.5">
      <c r="A45" s="6"/>
      <c r="B45" s="11" t="s">
        <v>96</v>
      </c>
      <c r="C45" s="6" t="s">
        <v>44</v>
      </c>
      <c r="D45" s="6">
        <v>2003</v>
      </c>
      <c r="E45" s="6" t="s">
        <v>18</v>
      </c>
      <c r="F45" s="12">
        <v>10.5</v>
      </c>
      <c r="G45" s="8"/>
    </row>
    <row r="46" spans="1:7" ht="13.5">
      <c r="A46" s="6"/>
      <c r="B46" s="6" t="s">
        <v>97</v>
      </c>
      <c r="C46" s="6" t="s">
        <v>98</v>
      </c>
      <c r="D46" s="6">
        <v>2005</v>
      </c>
      <c r="E46" s="6" t="s">
        <v>80</v>
      </c>
      <c r="F46" s="13">
        <v>10.6</v>
      </c>
      <c r="G46" s="8"/>
    </row>
    <row r="47" spans="1:7" ht="13.5">
      <c r="A47" s="8"/>
      <c r="B47" s="8" t="s">
        <v>99</v>
      </c>
      <c r="C47" s="8" t="s">
        <v>100</v>
      </c>
      <c r="D47" s="8">
        <v>2004</v>
      </c>
      <c r="E47" s="8" t="s">
        <v>21</v>
      </c>
      <c r="F47" s="12">
        <v>10.6</v>
      </c>
      <c r="G47" s="8"/>
    </row>
    <row r="48" spans="1:7" ht="13.5">
      <c r="A48" s="6"/>
      <c r="B48" s="18" t="s">
        <v>101</v>
      </c>
      <c r="C48" s="19" t="s">
        <v>102</v>
      </c>
      <c r="D48" s="19">
        <v>2004</v>
      </c>
      <c r="E48" s="19" t="s">
        <v>103</v>
      </c>
      <c r="F48" s="9">
        <v>10.7</v>
      </c>
      <c r="G48" s="8"/>
    </row>
    <row r="49" spans="1:7" ht="13.5">
      <c r="A49" s="6"/>
      <c r="B49" s="11" t="s">
        <v>104</v>
      </c>
      <c r="C49" s="11" t="s">
        <v>48</v>
      </c>
      <c r="D49" s="6">
        <v>2003</v>
      </c>
      <c r="E49" s="6" t="s">
        <v>85</v>
      </c>
      <c r="F49" s="12">
        <v>11</v>
      </c>
      <c r="G49" s="8"/>
    </row>
    <row r="50" spans="1:7" ht="13.5">
      <c r="A50" s="8"/>
      <c r="B50" s="8" t="s">
        <v>105</v>
      </c>
      <c r="C50" s="8" t="s">
        <v>106</v>
      </c>
      <c r="D50" s="8">
        <v>2004</v>
      </c>
      <c r="E50" s="8" t="s">
        <v>59</v>
      </c>
      <c r="F50" s="12">
        <v>11</v>
      </c>
      <c r="G50" s="8"/>
    </row>
    <row r="51" spans="1:7" ht="13.5">
      <c r="A51" s="6"/>
      <c r="B51" s="6" t="s">
        <v>107</v>
      </c>
      <c r="C51" s="6" t="s">
        <v>108</v>
      </c>
      <c r="D51" s="6">
        <v>2004</v>
      </c>
      <c r="E51" s="22" t="s">
        <v>59</v>
      </c>
      <c r="F51" s="12">
        <v>11</v>
      </c>
      <c r="G51" s="8"/>
    </row>
    <row r="52" spans="1:7" ht="13.5">
      <c r="A52" s="6"/>
      <c r="B52" s="6" t="s">
        <v>109</v>
      </c>
      <c r="C52" s="6" t="s">
        <v>98</v>
      </c>
      <c r="D52" s="6">
        <v>2001</v>
      </c>
      <c r="E52" s="6" t="s">
        <v>110</v>
      </c>
      <c r="F52" s="12">
        <v>11.1</v>
      </c>
      <c r="G52" s="8"/>
    </row>
    <row r="53" spans="1:7" ht="13.5">
      <c r="A53" s="8"/>
      <c r="B53" s="11" t="s">
        <v>111</v>
      </c>
      <c r="C53" s="8" t="s">
        <v>106</v>
      </c>
      <c r="D53" s="8">
        <v>2003</v>
      </c>
      <c r="E53" s="8" t="s">
        <v>85</v>
      </c>
      <c r="F53" s="12">
        <v>11.3</v>
      </c>
      <c r="G53" s="8"/>
    </row>
    <row r="54" spans="1:7" ht="13.5">
      <c r="A54" s="6"/>
      <c r="B54" s="18" t="s">
        <v>112</v>
      </c>
      <c r="C54" s="19" t="s">
        <v>113</v>
      </c>
      <c r="D54" s="19">
        <v>2004</v>
      </c>
      <c r="E54" s="19" t="s">
        <v>103</v>
      </c>
      <c r="F54" s="12">
        <v>11.3</v>
      </c>
      <c r="G54" s="8"/>
    </row>
    <row r="55" spans="1:7" ht="13.5">
      <c r="A55" s="6"/>
      <c r="B55" s="20" t="s">
        <v>114</v>
      </c>
      <c r="C55" s="20" t="s">
        <v>51</v>
      </c>
      <c r="D55" s="20">
        <v>2006</v>
      </c>
      <c r="E55" s="20" t="s">
        <v>103</v>
      </c>
      <c r="F55" s="7">
        <v>12.3</v>
      </c>
      <c r="G55" s="8"/>
    </row>
    <row r="56" spans="1:7" ht="13.5">
      <c r="A56" s="8"/>
      <c r="B56" s="18" t="s">
        <v>115</v>
      </c>
      <c r="C56" s="18" t="s">
        <v>48</v>
      </c>
      <c r="D56" s="19">
        <v>2004</v>
      </c>
      <c r="E56" s="19" t="s">
        <v>103</v>
      </c>
      <c r="F56" s="12">
        <v>12.6</v>
      </c>
      <c r="G56" s="8"/>
    </row>
    <row r="57" spans="1:7" ht="13.5">
      <c r="A57" s="16"/>
      <c r="B57" s="23"/>
      <c r="C57" s="23"/>
      <c r="D57" s="23"/>
      <c r="E57" s="23"/>
      <c r="F57" s="17"/>
      <c r="G57" s="16"/>
    </row>
    <row r="58" spans="1:7" ht="13.5">
      <c r="A58" s="6"/>
      <c r="B58" s="20"/>
      <c r="C58" s="20"/>
      <c r="D58" s="20"/>
      <c r="E58" s="20"/>
      <c r="F58" s="12"/>
      <c r="G58" s="6"/>
    </row>
    <row r="59" spans="1:7" ht="13.5">
      <c r="A59" s="6"/>
      <c r="B59" s="20"/>
      <c r="C59" s="20"/>
      <c r="D59" s="20"/>
      <c r="E59" s="20"/>
      <c r="F59" s="12"/>
      <c r="G59" s="6"/>
    </row>
    <row r="60" spans="1:7" ht="13.5">
      <c r="A60" s="6"/>
      <c r="B60" s="6"/>
      <c r="C60" s="6"/>
      <c r="D60" s="6"/>
      <c r="E60" s="6"/>
      <c r="F60" s="12"/>
      <c r="G60" s="6"/>
    </row>
    <row r="61" spans="1:7" ht="13.5">
      <c r="A61" s="6"/>
      <c r="B61" s="20"/>
      <c r="C61" s="20"/>
      <c r="D61" s="20"/>
      <c r="E61" s="20"/>
      <c r="F61" s="12"/>
      <c r="G61" s="6"/>
    </row>
    <row r="62" spans="1:7" ht="13.5">
      <c r="A62" s="6"/>
      <c r="B62" s="11"/>
      <c r="C62" s="6"/>
      <c r="D62" s="6"/>
      <c r="E62" s="6"/>
      <c r="F62" s="12"/>
      <c r="G62" s="6"/>
    </row>
    <row r="63" spans="1:7" ht="13.5">
      <c r="A63" s="6"/>
      <c r="B63" s="24"/>
      <c r="C63" s="24"/>
      <c r="D63" s="24"/>
      <c r="E63" s="24"/>
      <c r="F63" s="12"/>
      <c r="G63" s="6"/>
    </row>
    <row r="64" spans="1:7" ht="13.5">
      <c r="A64" s="6"/>
      <c r="B64" s="20"/>
      <c r="C64" s="20"/>
      <c r="D64" s="20"/>
      <c r="E64" s="20"/>
      <c r="F64" s="12"/>
      <c r="G64" s="6"/>
    </row>
    <row r="65" spans="1:7" ht="13.5">
      <c r="A65" s="6"/>
      <c r="B65" s="25"/>
      <c r="C65" s="25"/>
      <c r="D65" s="26"/>
      <c r="E65" s="26"/>
      <c r="F65" s="12"/>
      <c r="G65" s="6"/>
    </row>
    <row r="66" spans="1:7" ht="13.5">
      <c r="A66" s="6"/>
      <c r="B66" s="20"/>
      <c r="C66" s="20"/>
      <c r="D66" s="20"/>
      <c r="E66" s="20"/>
      <c r="F66" s="12"/>
      <c r="G66" s="6"/>
    </row>
    <row r="67" spans="1:7" ht="13.5">
      <c r="A67" s="6"/>
      <c r="B67" s="20"/>
      <c r="C67" s="20"/>
      <c r="D67" s="20"/>
      <c r="E67" s="20"/>
      <c r="F67" s="12"/>
      <c r="G67" s="6"/>
    </row>
    <row r="68" spans="1:7" ht="13.5">
      <c r="A68" s="6"/>
      <c r="B68" s="20"/>
      <c r="C68" s="20"/>
      <c r="D68" s="20"/>
      <c r="E68" s="20"/>
      <c r="F68" s="12"/>
      <c r="G68" s="6"/>
    </row>
    <row r="69" spans="1:7" ht="13.5">
      <c r="A69" s="6"/>
      <c r="B69" s="20"/>
      <c r="C69" s="20"/>
      <c r="D69" s="20"/>
      <c r="E69" s="20"/>
      <c r="F69" s="12"/>
      <c r="G69" s="6"/>
    </row>
    <row r="70" spans="1:7" ht="13.5">
      <c r="A70" s="6"/>
      <c r="B70" s="20"/>
      <c r="C70" s="20"/>
      <c r="D70" s="20"/>
      <c r="E70" s="20"/>
      <c r="F70" s="12"/>
      <c r="G70" s="6"/>
    </row>
    <row r="71" spans="1:7" ht="13.5">
      <c r="A71" s="6"/>
      <c r="B71" s="6"/>
      <c r="C71" s="6"/>
      <c r="D71" s="6"/>
      <c r="E71" s="6"/>
      <c r="F71" s="6"/>
      <c r="G71" s="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D1">
      <selection activeCell="K1" sqref="K1"/>
    </sheetView>
  </sheetViews>
  <sheetFormatPr defaultColWidth="9.140625" defaultRowHeight="12.75"/>
  <cols>
    <col min="1" max="1" width="4.7109375" style="1" customWidth="1"/>
    <col min="2" max="2" width="16.57421875" style="1" customWidth="1"/>
    <col min="3" max="4" width="8.7109375" style="1" customWidth="1"/>
    <col min="5" max="5" width="11.140625" style="1" customWidth="1"/>
    <col min="6" max="6" width="12.00390625" style="1" customWidth="1"/>
    <col min="7" max="7" width="8.7109375" style="1" customWidth="1"/>
    <col min="8" max="8" width="10.00390625" style="1" customWidth="1"/>
    <col min="9" max="11" width="8.7109375" style="1" customWidth="1"/>
    <col min="12" max="12" width="11.140625" style="1" customWidth="1"/>
    <col min="13" max="13" width="8.7109375" style="1" customWidth="1"/>
    <col min="14" max="14" width="11.140625" style="1" customWidth="1"/>
    <col min="15" max="16384" width="8.7109375" style="1" customWidth="1"/>
  </cols>
  <sheetData>
    <row r="1" spans="2:3" ht="31.5" customHeight="1">
      <c r="B1" s="27" t="s">
        <v>116</v>
      </c>
      <c r="C1" s="3"/>
    </row>
    <row r="2" spans="2:3" ht="13.5">
      <c r="B2" s="3" t="s">
        <v>117</v>
      </c>
      <c r="C2" s="3" t="s">
        <v>118</v>
      </c>
    </row>
    <row r="3" spans="6:8" ht="13.5">
      <c r="F3" s="1" t="s">
        <v>119</v>
      </c>
      <c r="G3" s="1" t="s">
        <v>120</v>
      </c>
      <c r="H3" s="1" t="s">
        <v>121</v>
      </c>
    </row>
    <row r="4" spans="1:8" ht="13.5">
      <c r="A4" s="1">
        <v>1</v>
      </c>
      <c r="B4" s="6" t="s">
        <v>10</v>
      </c>
      <c r="C4" s="6" t="s">
        <v>11</v>
      </c>
      <c r="D4" s="6">
        <v>2003</v>
      </c>
      <c r="E4" s="6" t="s">
        <v>12</v>
      </c>
      <c r="F4" s="28">
        <v>23.15</v>
      </c>
      <c r="G4" s="6">
        <v>31</v>
      </c>
      <c r="H4" s="6">
        <v>1</v>
      </c>
    </row>
    <row r="5" spans="1:8" ht="13.5">
      <c r="A5" s="1">
        <v>2</v>
      </c>
      <c r="B5" s="6" t="s">
        <v>122</v>
      </c>
      <c r="C5" s="6" t="s">
        <v>14</v>
      </c>
      <c r="D5" s="6">
        <v>2003</v>
      </c>
      <c r="E5" s="6" t="s">
        <v>39</v>
      </c>
      <c r="F5" s="28">
        <v>19.71</v>
      </c>
      <c r="G5" s="6">
        <v>29</v>
      </c>
      <c r="H5" s="6">
        <v>2</v>
      </c>
    </row>
    <row r="6" spans="1:8" ht="13.5">
      <c r="A6" s="1">
        <v>3</v>
      </c>
      <c r="B6" s="11" t="s">
        <v>123</v>
      </c>
      <c r="C6" s="11" t="s">
        <v>124</v>
      </c>
      <c r="D6" s="6">
        <v>2004</v>
      </c>
      <c r="E6" s="6" t="s">
        <v>18</v>
      </c>
      <c r="F6" s="28">
        <v>18.93</v>
      </c>
      <c r="G6" s="6">
        <v>28</v>
      </c>
      <c r="H6" s="6">
        <v>3</v>
      </c>
    </row>
    <row r="7" spans="1:8" ht="13.5">
      <c r="A7" s="1">
        <v>4</v>
      </c>
      <c r="B7" s="6" t="s">
        <v>125</v>
      </c>
      <c r="C7" s="6" t="s">
        <v>126</v>
      </c>
      <c r="D7" s="6">
        <v>2003</v>
      </c>
      <c r="E7" s="6" t="s">
        <v>25</v>
      </c>
      <c r="F7" s="28">
        <v>18.68</v>
      </c>
      <c r="G7" s="6">
        <v>27</v>
      </c>
      <c r="H7" s="6">
        <v>4</v>
      </c>
    </row>
    <row r="8" spans="1:8" ht="13.5">
      <c r="A8" s="1">
        <v>5</v>
      </c>
      <c r="B8" s="6" t="s">
        <v>67</v>
      </c>
      <c r="C8" s="6" t="s">
        <v>38</v>
      </c>
      <c r="D8" s="6">
        <v>2004</v>
      </c>
      <c r="E8" s="6" t="s">
        <v>68</v>
      </c>
      <c r="F8" s="28">
        <v>18.45</v>
      </c>
      <c r="G8" s="6">
        <v>26</v>
      </c>
      <c r="H8" s="6">
        <v>5</v>
      </c>
    </row>
    <row r="9" spans="1:8" ht="13.5">
      <c r="A9" s="1">
        <v>6</v>
      </c>
      <c r="B9" s="18" t="s">
        <v>127</v>
      </c>
      <c r="C9" s="20" t="s">
        <v>128</v>
      </c>
      <c r="D9" s="20">
        <v>2006</v>
      </c>
      <c r="E9" s="20" t="s">
        <v>49</v>
      </c>
      <c r="F9" s="28">
        <v>18.32</v>
      </c>
      <c r="G9" s="6">
        <v>24.5</v>
      </c>
      <c r="H9" s="6">
        <v>6</v>
      </c>
    </row>
    <row r="10" spans="1:8" ht="13.5">
      <c r="A10" s="1">
        <v>7</v>
      </c>
      <c r="B10" s="11" t="s">
        <v>129</v>
      </c>
      <c r="C10" s="11" t="s">
        <v>130</v>
      </c>
      <c r="D10" s="6">
        <v>2004</v>
      </c>
      <c r="E10" s="6" t="s">
        <v>21</v>
      </c>
      <c r="F10" s="28">
        <v>18.32</v>
      </c>
      <c r="G10" s="6">
        <v>24.5</v>
      </c>
      <c r="H10" s="6">
        <v>7</v>
      </c>
    </row>
    <row r="11" spans="1:8" ht="13.5">
      <c r="A11" s="1">
        <v>8</v>
      </c>
      <c r="B11" s="6" t="s">
        <v>65</v>
      </c>
      <c r="C11" s="6" t="s">
        <v>66</v>
      </c>
      <c r="D11" s="6">
        <v>2003</v>
      </c>
      <c r="E11" s="6" t="s">
        <v>36</v>
      </c>
      <c r="F11" s="28">
        <v>18.15</v>
      </c>
      <c r="G11" s="6">
        <v>23</v>
      </c>
      <c r="H11" s="6">
        <v>8</v>
      </c>
    </row>
    <row r="12" spans="1:8" ht="13.5">
      <c r="A12" s="1">
        <v>9</v>
      </c>
      <c r="B12" s="6" t="s">
        <v>131</v>
      </c>
      <c r="C12" s="6" t="s">
        <v>11</v>
      </c>
      <c r="D12" s="6">
        <v>2004</v>
      </c>
      <c r="E12" s="6" t="s">
        <v>68</v>
      </c>
      <c r="F12" s="28">
        <v>17.36</v>
      </c>
      <c r="G12" s="6">
        <v>22</v>
      </c>
      <c r="H12" s="6">
        <v>9</v>
      </c>
    </row>
    <row r="13" spans="1:8" ht="13.5">
      <c r="A13" s="1">
        <v>10</v>
      </c>
      <c r="B13" s="20" t="s">
        <v>132</v>
      </c>
      <c r="C13" s="20" t="s">
        <v>124</v>
      </c>
      <c r="D13" s="20">
        <v>2003</v>
      </c>
      <c r="E13" s="20" t="s">
        <v>72</v>
      </c>
      <c r="F13" s="28">
        <v>17.13</v>
      </c>
      <c r="G13" s="6">
        <v>21</v>
      </c>
      <c r="H13" s="6">
        <v>10</v>
      </c>
    </row>
    <row r="14" spans="1:8" ht="13.5">
      <c r="A14" s="1">
        <v>11</v>
      </c>
      <c r="B14" s="20" t="s">
        <v>133</v>
      </c>
      <c r="C14" s="20" t="s">
        <v>134</v>
      </c>
      <c r="D14" s="20">
        <v>2003</v>
      </c>
      <c r="E14" s="20" t="s">
        <v>49</v>
      </c>
      <c r="F14" s="28">
        <v>16.79</v>
      </c>
      <c r="G14" s="6">
        <v>20</v>
      </c>
      <c r="H14" s="6">
        <v>11</v>
      </c>
    </row>
    <row r="15" spans="1:8" ht="13.5">
      <c r="A15" s="1">
        <v>12</v>
      </c>
      <c r="B15" s="6" t="s">
        <v>52</v>
      </c>
      <c r="C15" s="6" t="s">
        <v>44</v>
      </c>
      <c r="D15" s="6">
        <v>2003</v>
      </c>
      <c r="E15" s="6" t="s">
        <v>12</v>
      </c>
      <c r="F15" s="28">
        <v>16.78</v>
      </c>
      <c r="G15" s="6">
        <v>19</v>
      </c>
      <c r="H15" s="6">
        <v>12</v>
      </c>
    </row>
    <row r="16" spans="1:8" ht="13.5">
      <c r="A16" s="1">
        <v>13</v>
      </c>
      <c r="B16" s="11" t="s">
        <v>69</v>
      </c>
      <c r="C16" s="11" t="s">
        <v>62</v>
      </c>
      <c r="D16" s="6">
        <v>2004</v>
      </c>
      <c r="E16" s="6" t="s">
        <v>36</v>
      </c>
      <c r="F16" s="28">
        <v>16.76</v>
      </c>
      <c r="G16" s="6">
        <v>18</v>
      </c>
      <c r="H16" s="6">
        <v>13</v>
      </c>
    </row>
    <row r="17" spans="1:8" ht="13.5">
      <c r="A17" s="1">
        <v>14</v>
      </c>
      <c r="B17" s="6" t="s">
        <v>135</v>
      </c>
      <c r="C17" s="6" t="s">
        <v>38</v>
      </c>
      <c r="D17" s="6">
        <v>2003</v>
      </c>
      <c r="E17" s="6" t="s">
        <v>18</v>
      </c>
      <c r="F17" s="28">
        <v>16.26</v>
      </c>
      <c r="G17" s="6">
        <v>17</v>
      </c>
      <c r="H17" s="6">
        <v>14</v>
      </c>
    </row>
    <row r="18" spans="1:8" ht="13.5">
      <c r="A18" s="1">
        <v>15</v>
      </c>
      <c r="B18" s="6" t="s">
        <v>136</v>
      </c>
      <c r="C18" s="6" t="s">
        <v>95</v>
      </c>
      <c r="D18" s="6">
        <v>2003</v>
      </c>
      <c r="E18" s="6" t="s">
        <v>12</v>
      </c>
      <c r="F18" s="28">
        <v>16.24</v>
      </c>
      <c r="G18" s="6">
        <v>16</v>
      </c>
      <c r="H18" s="6">
        <v>15</v>
      </c>
    </row>
    <row r="19" spans="1:8" ht="13.5">
      <c r="A19" s="1">
        <v>15</v>
      </c>
      <c r="B19" s="11" t="s">
        <v>137</v>
      </c>
      <c r="C19" s="11" t="s">
        <v>17</v>
      </c>
      <c r="D19" s="6">
        <v>2004</v>
      </c>
      <c r="E19" s="6" t="s">
        <v>21</v>
      </c>
      <c r="F19" s="28">
        <v>16.17</v>
      </c>
      <c r="G19" s="6">
        <v>15</v>
      </c>
      <c r="H19" s="6">
        <v>16</v>
      </c>
    </row>
    <row r="20" spans="1:8" ht="13.5">
      <c r="A20" s="1">
        <v>17</v>
      </c>
      <c r="B20" s="6" t="s">
        <v>37</v>
      </c>
      <c r="C20" s="6" t="s">
        <v>38</v>
      </c>
      <c r="D20" s="6">
        <v>2003</v>
      </c>
      <c r="E20" s="6" t="s">
        <v>39</v>
      </c>
      <c r="F20" s="28">
        <v>15.81</v>
      </c>
      <c r="G20" s="6">
        <v>14</v>
      </c>
      <c r="H20" s="6">
        <v>17</v>
      </c>
    </row>
    <row r="21" spans="1:8" ht="13.5">
      <c r="A21" s="1">
        <v>18</v>
      </c>
      <c r="B21" s="6" t="s">
        <v>138</v>
      </c>
      <c r="C21" s="6" t="s">
        <v>139</v>
      </c>
      <c r="D21" s="6">
        <v>2004</v>
      </c>
      <c r="E21" s="6" t="s">
        <v>68</v>
      </c>
      <c r="F21" s="28">
        <v>15.77</v>
      </c>
      <c r="G21" s="6">
        <v>13</v>
      </c>
      <c r="H21" s="6">
        <v>18</v>
      </c>
    </row>
    <row r="22" spans="1:8" ht="13.5">
      <c r="A22" s="1">
        <v>19</v>
      </c>
      <c r="B22" s="11" t="s">
        <v>23</v>
      </c>
      <c r="C22" s="11" t="s">
        <v>24</v>
      </c>
      <c r="D22" s="6">
        <v>2003</v>
      </c>
      <c r="E22" s="6" t="s">
        <v>25</v>
      </c>
      <c r="F22" s="28">
        <v>15.76</v>
      </c>
      <c r="G22" s="6">
        <v>12</v>
      </c>
      <c r="H22" s="6">
        <v>19</v>
      </c>
    </row>
    <row r="23" spans="1:8" ht="13.5">
      <c r="A23" s="1">
        <v>19</v>
      </c>
      <c r="B23" s="18" t="s">
        <v>140</v>
      </c>
      <c r="C23" s="18" t="s">
        <v>141</v>
      </c>
      <c r="D23" s="20">
        <v>2004</v>
      </c>
      <c r="E23" s="20" t="s">
        <v>49</v>
      </c>
      <c r="F23" s="28">
        <v>15.72</v>
      </c>
      <c r="G23" s="6">
        <v>11</v>
      </c>
      <c r="H23" s="6">
        <v>20</v>
      </c>
    </row>
    <row r="24" spans="1:8" ht="13.5">
      <c r="A24" s="1">
        <v>21</v>
      </c>
      <c r="B24" s="6" t="s">
        <v>35</v>
      </c>
      <c r="C24" s="6" t="s">
        <v>20</v>
      </c>
      <c r="D24" s="6">
        <v>2003</v>
      </c>
      <c r="E24" s="6" t="s">
        <v>36</v>
      </c>
      <c r="F24" s="28">
        <v>15.35</v>
      </c>
      <c r="G24" s="6">
        <v>10</v>
      </c>
      <c r="H24" s="6">
        <v>21</v>
      </c>
    </row>
    <row r="25" spans="1:8" ht="13.5">
      <c r="A25" s="1">
        <v>22</v>
      </c>
      <c r="B25" s="6" t="s">
        <v>29</v>
      </c>
      <c r="C25" s="6" t="s">
        <v>30</v>
      </c>
      <c r="D25" s="6">
        <v>2003</v>
      </c>
      <c r="E25" s="6" t="s">
        <v>15</v>
      </c>
      <c r="F25" s="28">
        <v>14.62</v>
      </c>
      <c r="G25" s="6">
        <v>9</v>
      </c>
      <c r="H25" s="6">
        <v>22</v>
      </c>
    </row>
    <row r="26" spans="1:8" ht="13.5">
      <c r="A26" s="1">
        <v>22</v>
      </c>
      <c r="B26" s="11" t="s">
        <v>94</v>
      </c>
      <c r="C26" s="6" t="s">
        <v>95</v>
      </c>
      <c r="D26" s="6">
        <v>2003</v>
      </c>
      <c r="E26" s="6" t="s">
        <v>59</v>
      </c>
      <c r="F26" s="28">
        <v>14.21</v>
      </c>
      <c r="G26" s="6">
        <v>8</v>
      </c>
      <c r="H26" s="6">
        <v>23</v>
      </c>
    </row>
    <row r="27" spans="1:8" ht="13.5">
      <c r="A27" s="1">
        <v>24</v>
      </c>
      <c r="B27" s="11" t="s">
        <v>16</v>
      </c>
      <c r="C27" s="11" t="s">
        <v>17</v>
      </c>
      <c r="D27" s="6">
        <v>2003</v>
      </c>
      <c r="E27" s="6" t="s">
        <v>18</v>
      </c>
      <c r="F27" s="28">
        <v>13.49</v>
      </c>
      <c r="G27" s="6">
        <v>7</v>
      </c>
      <c r="H27" s="6">
        <v>24</v>
      </c>
    </row>
    <row r="28" spans="1:8" ht="13.5">
      <c r="A28" s="1">
        <v>25</v>
      </c>
      <c r="B28" s="6" t="s">
        <v>61</v>
      </c>
      <c r="C28" s="6" t="s">
        <v>62</v>
      </c>
      <c r="D28" s="6">
        <v>2005</v>
      </c>
      <c r="E28" s="6" t="s">
        <v>39</v>
      </c>
      <c r="F28" s="28">
        <v>13.28</v>
      </c>
      <c r="G28" s="6">
        <v>6</v>
      </c>
      <c r="H28" s="6">
        <v>25</v>
      </c>
    </row>
    <row r="29" spans="1:8" ht="13.5">
      <c r="A29" s="1">
        <v>26</v>
      </c>
      <c r="B29" s="11" t="s">
        <v>19</v>
      </c>
      <c r="C29" s="11" t="s">
        <v>20</v>
      </c>
      <c r="D29" s="6">
        <v>2005</v>
      </c>
      <c r="E29" s="6" t="s">
        <v>21</v>
      </c>
      <c r="F29" s="28">
        <v>12.42</v>
      </c>
      <c r="G29" s="6">
        <v>5</v>
      </c>
      <c r="H29" s="6">
        <v>26</v>
      </c>
    </row>
    <row r="30" spans="1:8" ht="13.5">
      <c r="A30" s="1">
        <v>27</v>
      </c>
      <c r="B30" s="11" t="s">
        <v>60</v>
      </c>
      <c r="C30" s="11" t="s">
        <v>11</v>
      </c>
      <c r="D30" s="6">
        <v>2005</v>
      </c>
      <c r="E30" s="6" t="s">
        <v>25</v>
      </c>
      <c r="F30" s="28">
        <v>12.24</v>
      </c>
      <c r="G30" s="6">
        <v>4</v>
      </c>
      <c r="H30" s="6">
        <v>27</v>
      </c>
    </row>
    <row r="31" spans="1:8" ht="13.5">
      <c r="A31" s="1">
        <v>28</v>
      </c>
      <c r="B31" s="6" t="s">
        <v>55</v>
      </c>
      <c r="C31" s="6" t="s">
        <v>56</v>
      </c>
      <c r="D31" s="6">
        <v>2003</v>
      </c>
      <c r="E31" s="6" t="s">
        <v>12</v>
      </c>
      <c r="F31" s="28">
        <v>12.13</v>
      </c>
      <c r="G31" s="6">
        <v>3</v>
      </c>
      <c r="H31" s="6">
        <v>28</v>
      </c>
    </row>
    <row r="32" spans="1:8" ht="13.5">
      <c r="A32" s="1">
        <v>28</v>
      </c>
      <c r="B32" s="20" t="s">
        <v>142</v>
      </c>
      <c r="C32" s="20" t="s">
        <v>95</v>
      </c>
      <c r="D32" s="20">
        <v>2004</v>
      </c>
      <c r="E32" s="20" t="s">
        <v>72</v>
      </c>
      <c r="F32" s="28">
        <v>11.44</v>
      </c>
      <c r="G32" s="6">
        <v>2</v>
      </c>
      <c r="H32" s="6">
        <v>29</v>
      </c>
    </row>
    <row r="33" spans="1:8" ht="13.5">
      <c r="A33" s="1">
        <v>30</v>
      </c>
      <c r="B33" s="20" t="s">
        <v>143</v>
      </c>
      <c r="C33" s="20" t="s">
        <v>100</v>
      </c>
      <c r="D33" s="20">
        <v>2004</v>
      </c>
      <c r="E33" s="20" t="s">
        <v>72</v>
      </c>
      <c r="F33" s="28">
        <v>11.4</v>
      </c>
      <c r="G33" s="6">
        <v>1</v>
      </c>
      <c r="H33" s="6">
        <v>30</v>
      </c>
    </row>
    <row r="34" spans="1:8" ht="13.5">
      <c r="A34" s="1">
        <v>31</v>
      </c>
      <c r="B34" s="6" t="s">
        <v>97</v>
      </c>
      <c r="C34" s="6" t="s">
        <v>98</v>
      </c>
      <c r="D34" s="6">
        <v>2005</v>
      </c>
      <c r="E34" s="6" t="s">
        <v>80</v>
      </c>
      <c r="F34" s="28">
        <v>11.25</v>
      </c>
      <c r="G34" s="6"/>
      <c r="H34" s="6">
        <v>31</v>
      </c>
    </row>
    <row r="35" spans="1:8" ht="13.5">
      <c r="A35" s="1">
        <v>32</v>
      </c>
      <c r="B35" s="6" t="s">
        <v>144</v>
      </c>
      <c r="C35" s="6" t="s">
        <v>124</v>
      </c>
      <c r="D35" s="6">
        <v>2004</v>
      </c>
      <c r="E35" s="6" t="s">
        <v>68</v>
      </c>
      <c r="F35" s="28">
        <v>10.5</v>
      </c>
      <c r="G35" s="6"/>
      <c r="H35" s="6">
        <v>32</v>
      </c>
    </row>
    <row r="36" spans="1:8" ht="13.5">
      <c r="A36" s="1">
        <v>33</v>
      </c>
      <c r="B36" s="20" t="s">
        <v>145</v>
      </c>
      <c r="C36" s="20" t="s">
        <v>146</v>
      </c>
      <c r="D36" s="20">
        <v>2004</v>
      </c>
      <c r="E36" s="20" t="s">
        <v>72</v>
      </c>
      <c r="F36" s="28">
        <v>10.32</v>
      </c>
      <c r="G36" s="6"/>
      <c r="H36" s="6">
        <v>33</v>
      </c>
    </row>
    <row r="37" spans="1:8" ht="13.5">
      <c r="A37" s="1">
        <v>34</v>
      </c>
      <c r="B37" s="11" t="s">
        <v>147</v>
      </c>
      <c r="C37" s="6" t="s">
        <v>148</v>
      </c>
      <c r="D37" s="6">
        <v>2003</v>
      </c>
      <c r="E37" s="6" t="s">
        <v>36</v>
      </c>
      <c r="F37" s="28">
        <v>10.15</v>
      </c>
      <c r="G37" s="6"/>
      <c r="H37" s="6">
        <v>34</v>
      </c>
    </row>
    <row r="38" spans="1:8" ht="13.5">
      <c r="A38" s="1">
        <v>35</v>
      </c>
      <c r="B38" s="6" t="s">
        <v>78</v>
      </c>
      <c r="C38" s="6" t="s">
        <v>79</v>
      </c>
      <c r="D38" s="6">
        <v>2005</v>
      </c>
      <c r="E38" s="6" t="s">
        <v>80</v>
      </c>
      <c r="F38" s="28">
        <v>10.06</v>
      </c>
      <c r="G38" s="6"/>
      <c r="H38" s="6">
        <v>35</v>
      </c>
    </row>
    <row r="39" spans="1:8" ht="13.5">
      <c r="A39" s="1">
        <v>36</v>
      </c>
      <c r="B39" s="6" t="s">
        <v>109</v>
      </c>
      <c r="C39" s="6" t="s">
        <v>98</v>
      </c>
      <c r="D39" s="6">
        <v>2002</v>
      </c>
      <c r="E39" s="6" t="s">
        <v>110</v>
      </c>
      <c r="F39" s="28">
        <v>9.42</v>
      </c>
      <c r="G39" s="6"/>
      <c r="H39" s="6">
        <v>36</v>
      </c>
    </row>
    <row r="40" spans="1:8" ht="13.5">
      <c r="A40" s="1">
        <v>37</v>
      </c>
      <c r="B40" s="6" t="s">
        <v>89</v>
      </c>
      <c r="C40" s="6" t="s">
        <v>90</v>
      </c>
      <c r="D40" s="6">
        <v>2005</v>
      </c>
      <c r="E40" s="6" t="s">
        <v>80</v>
      </c>
      <c r="F40" s="28">
        <v>7.38</v>
      </c>
      <c r="G40" s="6"/>
      <c r="H40" s="6">
        <v>37</v>
      </c>
    </row>
    <row r="41" spans="2:8" ht="13.5">
      <c r="B41" s="29" t="s">
        <v>149</v>
      </c>
      <c r="C41" s="29" t="s">
        <v>150</v>
      </c>
      <c r="D41" s="20">
        <v>2006</v>
      </c>
      <c r="E41" s="20" t="s">
        <v>103</v>
      </c>
      <c r="F41" s="28">
        <v>7.04</v>
      </c>
      <c r="G41" s="6"/>
      <c r="H41" s="6">
        <v>38</v>
      </c>
    </row>
    <row r="42" spans="2:8" ht="13.5">
      <c r="B42" s="20" t="s">
        <v>70</v>
      </c>
      <c r="C42" s="20" t="s">
        <v>71</v>
      </c>
      <c r="D42" s="20">
        <v>2004</v>
      </c>
      <c r="E42" s="20" t="s">
        <v>72</v>
      </c>
      <c r="F42" s="28">
        <v>6.67</v>
      </c>
      <c r="G42" s="6"/>
      <c r="H42" s="6">
        <v>39</v>
      </c>
    </row>
    <row r="43" spans="2:8" ht="13.5">
      <c r="B43" s="18" t="s">
        <v>151</v>
      </c>
      <c r="C43" s="18" t="s">
        <v>152</v>
      </c>
      <c r="D43" s="20">
        <v>2004</v>
      </c>
      <c r="E43" s="20" t="s">
        <v>49</v>
      </c>
      <c r="F43" s="28">
        <v>6.41</v>
      </c>
      <c r="G43" s="6"/>
      <c r="H43" s="6">
        <v>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I17" sqref="I17"/>
    </sheetView>
  </sheetViews>
  <sheetFormatPr defaultColWidth="9.140625" defaultRowHeight="12.75"/>
  <cols>
    <col min="1" max="1" width="5.421875" style="1" customWidth="1"/>
    <col min="2" max="2" width="17.28125" style="1" customWidth="1"/>
    <col min="3" max="4" width="14.00390625" style="1" customWidth="1"/>
    <col min="5" max="5" width="10.7109375" style="1" customWidth="1"/>
    <col min="6" max="6" width="12.00390625" style="1" customWidth="1"/>
    <col min="7" max="8" width="8.7109375" style="1" customWidth="1"/>
    <col min="9" max="9" width="10.7109375" style="1" customWidth="1"/>
    <col min="10" max="10" width="8.7109375" style="1" customWidth="1"/>
    <col min="11" max="11" width="10.7109375" style="1" customWidth="1"/>
    <col min="12" max="16384" width="8.7109375" style="1" customWidth="1"/>
  </cols>
  <sheetData>
    <row r="1" spans="1:6" ht="26.25" customHeight="1">
      <c r="A1" s="2" t="s">
        <v>153</v>
      </c>
      <c r="B1" s="30"/>
      <c r="C1" s="30"/>
      <c r="D1" s="30"/>
      <c r="E1" s="30"/>
      <c r="F1" s="30"/>
    </row>
    <row r="2" spans="1:6" ht="13.5">
      <c r="A2" s="3" t="s">
        <v>1</v>
      </c>
      <c r="B2" s="31" t="s">
        <v>2</v>
      </c>
      <c r="C2" s="30"/>
      <c r="D2" s="30"/>
      <c r="E2" s="30"/>
      <c r="F2" s="30"/>
    </row>
    <row r="3" spans="1:6" ht="13.5">
      <c r="A3" s="4"/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7" ht="13.5">
      <c r="A4" s="30"/>
      <c r="B4" s="6" t="s">
        <v>125</v>
      </c>
      <c r="C4" s="6" t="s">
        <v>126</v>
      </c>
      <c r="D4" s="6">
        <v>2003</v>
      </c>
      <c r="E4" s="6" t="s">
        <v>25</v>
      </c>
      <c r="F4" s="32">
        <v>0.0014317129629629602</v>
      </c>
      <c r="G4" s="1">
        <v>31</v>
      </c>
    </row>
    <row r="5" spans="2:7" ht="13.5">
      <c r="B5" s="11" t="s">
        <v>23</v>
      </c>
      <c r="C5" s="11" t="s">
        <v>24</v>
      </c>
      <c r="D5" s="6">
        <v>2003</v>
      </c>
      <c r="E5" s="6" t="s">
        <v>25</v>
      </c>
      <c r="F5" s="32">
        <v>0.0014641203703703702</v>
      </c>
      <c r="G5" s="1">
        <v>29</v>
      </c>
    </row>
    <row r="6" spans="2:7" ht="13.5">
      <c r="B6" s="6" t="s">
        <v>34</v>
      </c>
      <c r="C6" s="6" t="s">
        <v>20</v>
      </c>
      <c r="D6" s="6">
        <v>2003</v>
      </c>
      <c r="E6" s="6" t="s">
        <v>15</v>
      </c>
      <c r="F6" s="32">
        <v>0.0014965277777777802</v>
      </c>
      <c r="G6" s="1">
        <v>28</v>
      </c>
    </row>
    <row r="7" spans="2:7" ht="13.5">
      <c r="B7" s="6" t="s">
        <v>37</v>
      </c>
      <c r="C7" s="6" t="s">
        <v>38</v>
      </c>
      <c r="D7" s="6">
        <v>2003</v>
      </c>
      <c r="E7" s="6" t="s">
        <v>39</v>
      </c>
      <c r="F7" s="32">
        <v>0.0015127314814814801</v>
      </c>
      <c r="G7" s="1">
        <v>27</v>
      </c>
    </row>
    <row r="8" spans="2:7" ht="13.5">
      <c r="B8" s="6" t="s">
        <v>43</v>
      </c>
      <c r="C8" s="6" t="s">
        <v>44</v>
      </c>
      <c r="D8" s="6">
        <v>2004</v>
      </c>
      <c r="E8" s="6" t="s">
        <v>39</v>
      </c>
      <c r="F8" s="32">
        <v>0.00153125</v>
      </c>
      <c r="G8" s="1">
        <v>26</v>
      </c>
    </row>
    <row r="9" spans="2:7" ht="13.5">
      <c r="B9" s="6" t="s">
        <v>28</v>
      </c>
      <c r="C9" s="6" t="s">
        <v>24</v>
      </c>
      <c r="D9" s="6">
        <v>2003</v>
      </c>
      <c r="E9" s="6" t="s">
        <v>15</v>
      </c>
      <c r="F9" s="32">
        <v>0.00153240740740741</v>
      </c>
      <c r="G9" s="1">
        <v>25</v>
      </c>
    </row>
    <row r="10" spans="2:7" ht="13.5">
      <c r="B10" s="6" t="s">
        <v>26</v>
      </c>
      <c r="C10" s="6" t="s">
        <v>27</v>
      </c>
      <c r="D10" s="6">
        <v>2005</v>
      </c>
      <c r="E10" s="6" t="s">
        <v>25</v>
      </c>
      <c r="F10" s="32">
        <v>0.0015405092592592601</v>
      </c>
      <c r="G10" s="1">
        <v>24</v>
      </c>
    </row>
    <row r="11" spans="2:7" ht="13.5">
      <c r="B11" s="6" t="s">
        <v>154</v>
      </c>
      <c r="C11" s="6" t="s">
        <v>155</v>
      </c>
      <c r="D11" s="6">
        <v>2003</v>
      </c>
      <c r="E11" s="6" t="s">
        <v>36</v>
      </c>
      <c r="F11" s="33">
        <v>0.00155671296296296</v>
      </c>
      <c r="G11" s="1">
        <v>23</v>
      </c>
    </row>
    <row r="12" spans="2:7" ht="13.5">
      <c r="B12" s="11" t="s">
        <v>123</v>
      </c>
      <c r="C12" s="11" t="s">
        <v>124</v>
      </c>
      <c r="D12" s="6">
        <v>2004</v>
      </c>
      <c r="E12" s="6" t="s">
        <v>18</v>
      </c>
      <c r="F12" s="32">
        <v>0.0015659722222222201</v>
      </c>
      <c r="G12" s="1">
        <v>22</v>
      </c>
    </row>
    <row r="13" spans="2:7" ht="13.5">
      <c r="B13" s="6" t="s">
        <v>135</v>
      </c>
      <c r="C13" s="6" t="s">
        <v>38</v>
      </c>
      <c r="D13" s="6">
        <v>2003</v>
      </c>
      <c r="E13" s="6" t="s">
        <v>18</v>
      </c>
      <c r="F13" s="32">
        <v>0.0015682870370370401</v>
      </c>
      <c r="G13" s="1">
        <v>21</v>
      </c>
    </row>
    <row r="14" spans="2:7" ht="13.5">
      <c r="B14" s="11" t="s">
        <v>156</v>
      </c>
      <c r="C14" s="6" t="s">
        <v>157</v>
      </c>
      <c r="D14" s="6">
        <v>2003</v>
      </c>
      <c r="E14" s="6" t="s">
        <v>18</v>
      </c>
      <c r="F14" s="32">
        <v>0.0015740740740740702</v>
      </c>
      <c r="G14" s="1">
        <v>20</v>
      </c>
    </row>
    <row r="15" spans="2:7" ht="13.5">
      <c r="B15" s="18" t="s">
        <v>127</v>
      </c>
      <c r="C15" s="20" t="s">
        <v>128</v>
      </c>
      <c r="D15" s="20">
        <v>2006</v>
      </c>
      <c r="E15" s="20" t="s">
        <v>49</v>
      </c>
      <c r="F15" s="34">
        <v>0.00159143518518519</v>
      </c>
      <c r="G15" s="1">
        <v>19</v>
      </c>
    </row>
    <row r="16" spans="2:7" ht="13.5">
      <c r="B16" s="6" t="s">
        <v>69</v>
      </c>
      <c r="C16" s="6" t="s">
        <v>62</v>
      </c>
      <c r="D16" s="6">
        <v>2004</v>
      </c>
      <c r="E16" s="6" t="s">
        <v>85</v>
      </c>
      <c r="F16" s="32">
        <v>0.0016076388888888902</v>
      </c>
      <c r="G16" s="1">
        <v>18</v>
      </c>
    </row>
    <row r="17" spans="2:7" ht="13.5">
      <c r="B17" s="6" t="s">
        <v>29</v>
      </c>
      <c r="C17" s="6" t="s">
        <v>30</v>
      </c>
      <c r="D17" s="6">
        <v>2003</v>
      </c>
      <c r="E17" s="6" t="s">
        <v>15</v>
      </c>
      <c r="F17" s="32">
        <v>0.00161111111111111</v>
      </c>
      <c r="G17" s="1">
        <v>17</v>
      </c>
    </row>
    <row r="18" spans="2:7" ht="13.5">
      <c r="B18" s="6" t="s">
        <v>158</v>
      </c>
      <c r="C18" s="6" t="s">
        <v>44</v>
      </c>
      <c r="D18" s="6">
        <v>2005</v>
      </c>
      <c r="E18" s="6" t="s">
        <v>21</v>
      </c>
      <c r="F18" s="35">
        <v>0.00161574074074074</v>
      </c>
      <c r="G18" s="1">
        <v>16</v>
      </c>
    </row>
    <row r="19" spans="2:7" ht="13.5">
      <c r="B19" s="6" t="s">
        <v>63</v>
      </c>
      <c r="C19" s="6" t="s">
        <v>64</v>
      </c>
      <c r="D19" s="6">
        <v>2004</v>
      </c>
      <c r="E19" s="6" t="s">
        <v>15</v>
      </c>
      <c r="F19" s="32">
        <v>0.0016261574074074101</v>
      </c>
      <c r="G19" s="1">
        <v>15</v>
      </c>
    </row>
    <row r="20" spans="2:7" ht="13.5">
      <c r="B20" s="20" t="s">
        <v>50</v>
      </c>
      <c r="C20" s="20" t="s">
        <v>51</v>
      </c>
      <c r="D20" s="20">
        <v>2003</v>
      </c>
      <c r="E20" s="20" t="s">
        <v>49</v>
      </c>
      <c r="F20" s="34">
        <v>0.00163773148148148</v>
      </c>
      <c r="G20" s="1">
        <v>14</v>
      </c>
    </row>
    <row r="21" spans="2:7" ht="13.5">
      <c r="B21" s="6" t="s">
        <v>42</v>
      </c>
      <c r="C21" s="6" t="s">
        <v>11</v>
      </c>
      <c r="D21" s="6">
        <v>2004</v>
      </c>
      <c r="E21" s="6" t="s">
        <v>39</v>
      </c>
      <c r="F21" s="32">
        <v>0.00164351851851852</v>
      </c>
      <c r="G21" s="1">
        <v>13</v>
      </c>
    </row>
    <row r="22" spans="2:7" ht="13.5">
      <c r="B22" s="11" t="s">
        <v>147</v>
      </c>
      <c r="C22" s="6" t="s">
        <v>148</v>
      </c>
      <c r="D22" s="6">
        <v>2003</v>
      </c>
      <c r="E22" s="6" t="s">
        <v>36</v>
      </c>
      <c r="F22" s="33">
        <v>0.0016539351851851901</v>
      </c>
      <c r="G22" s="1">
        <v>12</v>
      </c>
    </row>
    <row r="23" spans="2:7" ht="13.5">
      <c r="B23" s="11" t="s">
        <v>96</v>
      </c>
      <c r="C23" s="6" t="s">
        <v>44</v>
      </c>
      <c r="D23" s="6">
        <v>2003</v>
      </c>
      <c r="E23" s="6" t="s">
        <v>18</v>
      </c>
      <c r="F23" s="32">
        <v>0.0016620370370370402</v>
      </c>
      <c r="G23" s="1">
        <v>11</v>
      </c>
    </row>
    <row r="24" spans="2:7" ht="13.5">
      <c r="B24" s="18" t="s">
        <v>47</v>
      </c>
      <c r="C24" s="18" t="s">
        <v>48</v>
      </c>
      <c r="D24" s="20">
        <v>2004</v>
      </c>
      <c r="E24" s="20" t="s">
        <v>49</v>
      </c>
      <c r="F24" s="34">
        <v>0.0016724537037036999</v>
      </c>
      <c r="G24" s="1">
        <v>10</v>
      </c>
    </row>
    <row r="25" spans="2:7" ht="13.5">
      <c r="B25" s="18" t="s">
        <v>101</v>
      </c>
      <c r="C25" s="20" t="s">
        <v>102</v>
      </c>
      <c r="D25" s="20">
        <v>2004</v>
      </c>
      <c r="E25" s="20" t="s">
        <v>103</v>
      </c>
      <c r="F25" s="34">
        <v>0.00167361111111111</v>
      </c>
      <c r="G25" s="1">
        <v>9</v>
      </c>
    </row>
    <row r="26" spans="2:7" ht="13.5">
      <c r="B26" s="11" t="s">
        <v>81</v>
      </c>
      <c r="C26" s="6" t="s">
        <v>82</v>
      </c>
      <c r="D26" s="6">
        <v>2004</v>
      </c>
      <c r="E26" s="6" t="s">
        <v>25</v>
      </c>
      <c r="F26" s="32">
        <v>0.0016793981481481501</v>
      </c>
      <c r="G26" s="1">
        <v>8</v>
      </c>
    </row>
    <row r="27" spans="2:7" ht="13.5">
      <c r="B27" s="6" t="s">
        <v>159</v>
      </c>
      <c r="C27" s="6" t="s">
        <v>98</v>
      </c>
      <c r="D27" s="6">
        <v>2004</v>
      </c>
      <c r="E27" s="6" t="s">
        <v>39</v>
      </c>
      <c r="F27" s="32">
        <v>0.0016886574074074102</v>
      </c>
      <c r="G27" s="1">
        <v>7</v>
      </c>
    </row>
    <row r="28" spans="2:7" ht="13.5">
      <c r="B28" s="6" t="s">
        <v>105</v>
      </c>
      <c r="C28" s="6" t="s">
        <v>106</v>
      </c>
      <c r="D28" s="6">
        <v>2004</v>
      </c>
      <c r="E28" s="6" t="s">
        <v>59</v>
      </c>
      <c r="F28" s="32">
        <v>0.00169444444444444</v>
      </c>
      <c r="G28" s="1">
        <v>6</v>
      </c>
    </row>
    <row r="29" spans="2:7" ht="13.5">
      <c r="B29" s="6" t="s">
        <v>144</v>
      </c>
      <c r="C29" s="6" t="s">
        <v>124</v>
      </c>
      <c r="D29" s="6">
        <v>2004</v>
      </c>
      <c r="E29" s="6" t="s">
        <v>68</v>
      </c>
      <c r="F29" s="32">
        <v>0.00169560185185185</v>
      </c>
      <c r="G29" s="1">
        <v>5</v>
      </c>
    </row>
    <row r="30" spans="2:7" ht="13.5">
      <c r="B30" s="6" t="s">
        <v>75</v>
      </c>
      <c r="C30" s="6" t="s">
        <v>76</v>
      </c>
      <c r="D30" s="6">
        <v>2004</v>
      </c>
      <c r="E30" s="6" t="s">
        <v>12</v>
      </c>
      <c r="F30" s="32">
        <v>0.00169907407407407</v>
      </c>
      <c r="G30" s="1">
        <v>4</v>
      </c>
    </row>
    <row r="31" spans="2:7" ht="13.5">
      <c r="B31" s="11" t="s">
        <v>88</v>
      </c>
      <c r="C31" s="11" t="s">
        <v>84</v>
      </c>
      <c r="D31" s="6">
        <v>2004</v>
      </c>
      <c r="E31" s="6" t="s">
        <v>36</v>
      </c>
      <c r="F31" s="33">
        <v>0.0017118055555555602</v>
      </c>
      <c r="G31" s="1">
        <v>3</v>
      </c>
    </row>
    <row r="32" spans="2:7" ht="13.5">
      <c r="B32" s="20" t="s">
        <v>160</v>
      </c>
      <c r="C32" s="20" t="s">
        <v>30</v>
      </c>
      <c r="D32" s="20">
        <v>2003</v>
      </c>
      <c r="E32" s="20" t="s">
        <v>72</v>
      </c>
      <c r="F32" s="34">
        <v>0.00171875</v>
      </c>
      <c r="G32" s="1">
        <v>2</v>
      </c>
    </row>
    <row r="33" spans="2:7" ht="13.5">
      <c r="B33" s="20" t="s">
        <v>142</v>
      </c>
      <c r="C33" s="20" t="s">
        <v>95</v>
      </c>
      <c r="D33" s="20">
        <v>2004</v>
      </c>
      <c r="E33" s="20" t="s">
        <v>72</v>
      </c>
      <c r="F33" s="34">
        <v>0.00172453703703704</v>
      </c>
      <c r="G33" s="1">
        <v>1</v>
      </c>
    </row>
    <row r="34" spans="2:6" ht="13.5">
      <c r="B34" s="18" t="s">
        <v>140</v>
      </c>
      <c r="C34" s="18" t="s">
        <v>141</v>
      </c>
      <c r="D34" s="20">
        <v>2004</v>
      </c>
      <c r="E34" s="20" t="s">
        <v>49</v>
      </c>
      <c r="F34" s="34">
        <v>0.0017303240740740701</v>
      </c>
    </row>
    <row r="35" spans="2:6" ht="13.5">
      <c r="B35" s="11" t="s">
        <v>104</v>
      </c>
      <c r="C35" s="11" t="s">
        <v>48</v>
      </c>
      <c r="D35" s="6">
        <v>2003</v>
      </c>
      <c r="E35" s="6" t="s">
        <v>85</v>
      </c>
      <c r="F35" s="33">
        <v>0.00175231481481482</v>
      </c>
    </row>
    <row r="36" spans="2:6" ht="13.5">
      <c r="B36" s="18" t="s">
        <v>151</v>
      </c>
      <c r="C36" s="18" t="s">
        <v>152</v>
      </c>
      <c r="D36" s="20">
        <v>2004</v>
      </c>
      <c r="E36" s="20" t="s">
        <v>49</v>
      </c>
      <c r="F36" s="34">
        <v>0.00175347222222222</v>
      </c>
    </row>
    <row r="37" spans="2:6" ht="13.5">
      <c r="B37" s="11" t="s">
        <v>111</v>
      </c>
      <c r="C37" s="6" t="s">
        <v>106</v>
      </c>
      <c r="D37" s="6">
        <v>2003</v>
      </c>
      <c r="E37" s="6" t="s">
        <v>85</v>
      </c>
      <c r="F37" s="33">
        <v>0.0017627314814814801</v>
      </c>
    </row>
    <row r="38" spans="2:6" ht="13.5">
      <c r="B38" s="6" t="s">
        <v>138</v>
      </c>
      <c r="C38" s="6" t="s">
        <v>139</v>
      </c>
      <c r="D38" s="6">
        <v>2004</v>
      </c>
      <c r="E38" s="6" t="s">
        <v>68</v>
      </c>
      <c r="F38" s="32">
        <v>0.0018240740740740702</v>
      </c>
    </row>
    <row r="39" spans="2:6" ht="13.5">
      <c r="B39" s="18" t="s">
        <v>112</v>
      </c>
      <c r="C39" s="20" t="s">
        <v>113</v>
      </c>
      <c r="D39" s="20">
        <v>2004</v>
      </c>
      <c r="E39" s="20" t="s">
        <v>103</v>
      </c>
      <c r="F39" s="36">
        <v>0.0018692129629629601</v>
      </c>
    </row>
    <row r="40" spans="2:6" ht="13.5">
      <c r="B40" s="18" t="s">
        <v>161</v>
      </c>
      <c r="C40" s="20" t="s">
        <v>162</v>
      </c>
      <c r="D40" s="20">
        <v>2004</v>
      </c>
      <c r="E40" s="20" t="s">
        <v>103</v>
      </c>
      <c r="F40" s="34">
        <v>0.00191782407407407</v>
      </c>
    </row>
    <row r="41" spans="2:6" ht="13.5">
      <c r="B41" s="20" t="s">
        <v>114</v>
      </c>
      <c r="C41" s="20" t="s">
        <v>51</v>
      </c>
      <c r="D41" s="20">
        <v>2006</v>
      </c>
      <c r="E41" s="20" t="s">
        <v>103</v>
      </c>
      <c r="F41" s="34">
        <v>0.00201736111111111</v>
      </c>
    </row>
    <row r="42" spans="2:6" ht="13.5">
      <c r="B42" s="6" t="s">
        <v>131</v>
      </c>
      <c r="C42" s="6" t="s">
        <v>11</v>
      </c>
      <c r="D42" s="6">
        <v>2004</v>
      </c>
      <c r="E42" s="6" t="s">
        <v>68</v>
      </c>
      <c r="F42" s="32">
        <v>0.00260300925925926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J2" sqref="J2"/>
    </sheetView>
  </sheetViews>
  <sheetFormatPr defaultColWidth="9.140625" defaultRowHeight="12.75"/>
  <cols>
    <col min="1" max="1" width="4.57421875" style="1" customWidth="1"/>
    <col min="2" max="2" width="13.421875" style="1" customWidth="1"/>
    <col min="3" max="3" width="10.7109375" style="1" customWidth="1"/>
    <col min="4" max="4" width="8.7109375" style="1" customWidth="1"/>
    <col min="5" max="5" width="12.8515625" style="1" customWidth="1"/>
    <col min="6" max="8" width="10.140625" style="1" customWidth="1"/>
    <col min="9" max="10" width="8.7109375" style="1" customWidth="1"/>
    <col min="11" max="11" width="12.8515625" style="1" customWidth="1"/>
    <col min="12" max="12" width="10.140625" style="1" customWidth="1"/>
    <col min="13" max="16384" width="8.7109375" style="1" customWidth="1"/>
  </cols>
  <sheetData>
    <row r="1" ht="29.25">
      <c r="A1" s="37" t="s">
        <v>163</v>
      </c>
    </row>
    <row r="3" spans="2:8" ht="13.5">
      <c r="B3" s="3" t="s">
        <v>164</v>
      </c>
      <c r="C3" s="3" t="s">
        <v>165</v>
      </c>
      <c r="D3" s="3" t="s">
        <v>166</v>
      </c>
      <c r="E3" s="3"/>
      <c r="F3" s="3" t="s">
        <v>167</v>
      </c>
      <c r="G3" s="3" t="s">
        <v>8</v>
      </c>
      <c r="H3" s="3" t="s">
        <v>168</v>
      </c>
    </row>
    <row r="4" spans="1:8" ht="16.5" customHeight="1">
      <c r="A4" s="1">
        <v>1</v>
      </c>
      <c r="B4" s="6" t="s">
        <v>136</v>
      </c>
      <c r="C4" s="6" t="s">
        <v>95</v>
      </c>
      <c r="D4" s="6">
        <v>2003</v>
      </c>
      <c r="E4" s="6" t="s">
        <v>12</v>
      </c>
      <c r="F4" s="6">
        <v>208</v>
      </c>
      <c r="G4" s="6">
        <v>31</v>
      </c>
      <c r="H4" s="6"/>
    </row>
    <row r="5" spans="1:8" ht="16.5" customHeight="1">
      <c r="A5" s="1">
        <v>2</v>
      </c>
      <c r="B5" s="11" t="s">
        <v>32</v>
      </c>
      <c r="C5" s="11" t="s">
        <v>33</v>
      </c>
      <c r="D5" s="6">
        <v>2003</v>
      </c>
      <c r="E5" s="6" t="s">
        <v>25</v>
      </c>
      <c r="F5" s="6">
        <v>204</v>
      </c>
      <c r="G5" s="6">
        <v>29</v>
      </c>
      <c r="H5" s="6"/>
    </row>
    <row r="6" spans="1:8" ht="16.5" customHeight="1">
      <c r="A6" s="1">
        <v>3</v>
      </c>
      <c r="B6" s="6" t="s">
        <v>13</v>
      </c>
      <c r="C6" s="6" t="s">
        <v>14</v>
      </c>
      <c r="D6" s="6">
        <v>2003</v>
      </c>
      <c r="E6" s="6" t="s">
        <v>15</v>
      </c>
      <c r="F6" s="6">
        <v>193</v>
      </c>
      <c r="G6" s="6">
        <v>28</v>
      </c>
      <c r="H6" s="6"/>
    </row>
    <row r="7" spans="1:8" ht="16.5" customHeight="1">
      <c r="A7" s="1">
        <v>4</v>
      </c>
      <c r="B7" s="20" t="s">
        <v>50</v>
      </c>
      <c r="C7" s="20" t="s">
        <v>51</v>
      </c>
      <c r="D7" s="20">
        <v>2003</v>
      </c>
      <c r="E7" s="20" t="s">
        <v>49</v>
      </c>
      <c r="F7" s="20">
        <v>189</v>
      </c>
      <c r="G7" s="6">
        <v>26.5</v>
      </c>
      <c r="H7" s="6"/>
    </row>
    <row r="8" spans="1:8" ht="16.5" customHeight="1">
      <c r="A8" s="1">
        <v>5</v>
      </c>
      <c r="B8" s="6" t="s">
        <v>154</v>
      </c>
      <c r="C8" s="6" t="s">
        <v>155</v>
      </c>
      <c r="D8" s="6">
        <v>2003</v>
      </c>
      <c r="E8" s="6" t="s">
        <v>36</v>
      </c>
      <c r="F8" s="38">
        <v>189</v>
      </c>
      <c r="G8" s="6">
        <v>26.5</v>
      </c>
      <c r="H8" s="6"/>
    </row>
    <row r="9" spans="1:8" ht="16.5" customHeight="1">
      <c r="A9" s="1">
        <v>6</v>
      </c>
      <c r="B9" s="20" t="s">
        <v>132</v>
      </c>
      <c r="C9" s="20" t="s">
        <v>124</v>
      </c>
      <c r="D9" s="20">
        <v>2003</v>
      </c>
      <c r="E9" s="20" t="s">
        <v>72</v>
      </c>
      <c r="F9" s="20">
        <v>188</v>
      </c>
      <c r="G9" s="6">
        <v>25</v>
      </c>
      <c r="H9" s="6"/>
    </row>
    <row r="10" spans="1:8" ht="16.5" customHeight="1">
      <c r="A10" s="1">
        <v>7</v>
      </c>
      <c r="B10" s="11" t="s">
        <v>16</v>
      </c>
      <c r="C10" s="11" t="s">
        <v>17</v>
      </c>
      <c r="D10" s="6">
        <v>2003</v>
      </c>
      <c r="E10" s="6" t="s">
        <v>18</v>
      </c>
      <c r="F10" s="6">
        <v>187</v>
      </c>
      <c r="G10" s="6">
        <v>24</v>
      </c>
      <c r="H10" s="6"/>
    </row>
    <row r="11" spans="1:8" ht="16.5" customHeight="1">
      <c r="A11" s="1">
        <v>8</v>
      </c>
      <c r="B11" s="11" t="s">
        <v>45</v>
      </c>
      <c r="C11" s="11" t="s">
        <v>46</v>
      </c>
      <c r="D11" s="6">
        <v>2004</v>
      </c>
      <c r="E11" s="6" t="s">
        <v>18</v>
      </c>
      <c r="F11" s="6">
        <v>186</v>
      </c>
      <c r="G11" s="6">
        <v>23</v>
      </c>
      <c r="H11" s="6"/>
    </row>
    <row r="12" spans="1:8" ht="16.5" customHeight="1">
      <c r="A12" s="1">
        <v>9</v>
      </c>
      <c r="B12" s="6" t="s">
        <v>125</v>
      </c>
      <c r="C12" s="6" t="s">
        <v>126</v>
      </c>
      <c r="D12" s="6">
        <v>2003</v>
      </c>
      <c r="E12" s="6" t="s">
        <v>25</v>
      </c>
      <c r="F12" s="6">
        <v>185</v>
      </c>
      <c r="G12" s="6">
        <v>22</v>
      </c>
      <c r="H12" s="6"/>
    </row>
    <row r="13" spans="1:8" ht="16.5" customHeight="1">
      <c r="A13" s="1">
        <v>9</v>
      </c>
      <c r="B13" s="18" t="s">
        <v>47</v>
      </c>
      <c r="C13" s="18" t="s">
        <v>48</v>
      </c>
      <c r="D13" s="20">
        <v>2004</v>
      </c>
      <c r="E13" s="20" t="s">
        <v>49</v>
      </c>
      <c r="F13" s="20">
        <v>182</v>
      </c>
      <c r="G13" s="6">
        <v>21</v>
      </c>
      <c r="H13" s="6"/>
    </row>
    <row r="14" spans="1:8" ht="16.5" customHeight="1">
      <c r="A14" s="1">
        <v>11</v>
      </c>
      <c r="B14" s="6" t="s">
        <v>75</v>
      </c>
      <c r="C14" s="6" t="s">
        <v>76</v>
      </c>
      <c r="D14" s="6">
        <v>2004</v>
      </c>
      <c r="E14" s="6" t="s">
        <v>12</v>
      </c>
      <c r="F14" s="6">
        <v>181</v>
      </c>
      <c r="G14" s="6">
        <v>20</v>
      </c>
      <c r="H14" s="6"/>
    </row>
    <row r="15" spans="1:8" ht="16.5" customHeight="1">
      <c r="A15" s="1">
        <v>12</v>
      </c>
      <c r="B15" s="6" t="s">
        <v>105</v>
      </c>
      <c r="C15" s="6" t="s">
        <v>106</v>
      </c>
      <c r="D15" s="6">
        <v>2004</v>
      </c>
      <c r="E15" s="6" t="s">
        <v>59</v>
      </c>
      <c r="F15" s="6">
        <v>180</v>
      </c>
      <c r="G15" s="6">
        <v>19</v>
      </c>
      <c r="H15" s="6"/>
    </row>
    <row r="16" spans="1:8" ht="16.5" customHeight="1">
      <c r="A16" s="1">
        <v>13</v>
      </c>
      <c r="B16" s="20" t="s">
        <v>160</v>
      </c>
      <c r="C16" s="20" t="s">
        <v>30</v>
      </c>
      <c r="D16" s="20">
        <v>2003</v>
      </c>
      <c r="E16" s="20" t="s">
        <v>72</v>
      </c>
      <c r="F16" s="20">
        <v>177</v>
      </c>
      <c r="G16" s="6">
        <v>18</v>
      </c>
      <c r="H16" s="6"/>
    </row>
    <row r="17" spans="1:8" ht="16.5" customHeight="1">
      <c r="A17" s="1">
        <v>14</v>
      </c>
      <c r="B17" s="6" t="s">
        <v>35</v>
      </c>
      <c r="C17" s="6" t="s">
        <v>20</v>
      </c>
      <c r="D17" s="6">
        <v>2003</v>
      </c>
      <c r="E17" s="6" t="s">
        <v>36</v>
      </c>
      <c r="F17" s="38">
        <v>176</v>
      </c>
      <c r="G17" s="6">
        <v>17</v>
      </c>
      <c r="H17" s="6"/>
    </row>
    <row r="18" spans="1:8" ht="16.5" customHeight="1">
      <c r="A18" s="1">
        <v>15</v>
      </c>
      <c r="B18" s="11" t="s">
        <v>129</v>
      </c>
      <c r="C18" s="11" t="s">
        <v>130</v>
      </c>
      <c r="D18" s="6">
        <v>2003</v>
      </c>
      <c r="E18" s="6" t="s">
        <v>21</v>
      </c>
      <c r="F18" s="6">
        <v>174</v>
      </c>
      <c r="G18" s="6">
        <v>15.5</v>
      </c>
      <c r="H18" s="6"/>
    </row>
    <row r="19" spans="1:8" ht="16.5" customHeight="1">
      <c r="A19" s="1">
        <v>16</v>
      </c>
      <c r="B19" s="6" t="s">
        <v>40</v>
      </c>
      <c r="C19" s="6" t="s">
        <v>14</v>
      </c>
      <c r="D19" s="6">
        <v>2004</v>
      </c>
      <c r="E19" s="6" t="s">
        <v>15</v>
      </c>
      <c r="F19" s="6">
        <v>174</v>
      </c>
      <c r="G19" s="6">
        <v>15.5</v>
      </c>
      <c r="H19" s="6"/>
    </row>
    <row r="20" spans="1:8" ht="16.5" customHeight="1">
      <c r="A20" s="1">
        <v>17</v>
      </c>
      <c r="B20" s="20" t="s">
        <v>133</v>
      </c>
      <c r="C20" s="20" t="s">
        <v>134</v>
      </c>
      <c r="D20" s="20">
        <v>2003</v>
      </c>
      <c r="E20" s="20" t="s">
        <v>49</v>
      </c>
      <c r="F20" s="20">
        <v>173</v>
      </c>
      <c r="G20" s="6">
        <v>13.5</v>
      </c>
      <c r="H20" s="6"/>
    </row>
    <row r="21" spans="1:8" ht="16.5" customHeight="1">
      <c r="A21" s="1">
        <v>17</v>
      </c>
      <c r="B21" s="11" t="s">
        <v>83</v>
      </c>
      <c r="C21" s="11" t="s">
        <v>84</v>
      </c>
      <c r="D21" s="6">
        <v>2003</v>
      </c>
      <c r="E21" s="6" t="s">
        <v>85</v>
      </c>
      <c r="F21" s="38">
        <v>173</v>
      </c>
      <c r="G21" s="6">
        <v>13.5</v>
      </c>
      <c r="H21" s="6"/>
    </row>
    <row r="22" spans="1:8" ht="16.5" customHeight="1">
      <c r="A22" s="1">
        <v>17</v>
      </c>
      <c r="B22" s="6" t="s">
        <v>63</v>
      </c>
      <c r="C22" s="6" t="s">
        <v>64</v>
      </c>
      <c r="D22" s="6">
        <v>2004</v>
      </c>
      <c r="E22" s="6" t="s">
        <v>15</v>
      </c>
      <c r="F22" s="6">
        <v>172</v>
      </c>
      <c r="G22" s="6">
        <v>11.5</v>
      </c>
      <c r="H22" s="6"/>
    </row>
    <row r="23" spans="1:8" ht="16.5" customHeight="1">
      <c r="A23" s="1">
        <v>20</v>
      </c>
      <c r="B23" s="6" t="s">
        <v>53</v>
      </c>
      <c r="C23" s="6" t="s">
        <v>54</v>
      </c>
      <c r="D23" s="6">
        <v>2004</v>
      </c>
      <c r="E23" s="6" t="s">
        <v>12</v>
      </c>
      <c r="F23" s="6">
        <v>172</v>
      </c>
      <c r="G23" s="6">
        <v>11.5</v>
      </c>
      <c r="H23" s="6"/>
    </row>
    <row r="24" spans="1:8" ht="16.5" customHeight="1">
      <c r="A24" s="1">
        <v>20</v>
      </c>
      <c r="B24" s="11" t="s">
        <v>137</v>
      </c>
      <c r="C24" s="11" t="s">
        <v>17</v>
      </c>
      <c r="D24" s="6">
        <v>2003</v>
      </c>
      <c r="E24" s="6" t="s">
        <v>21</v>
      </c>
      <c r="F24" s="6">
        <v>171</v>
      </c>
      <c r="G24" s="6">
        <v>10</v>
      </c>
      <c r="H24" s="6"/>
    </row>
    <row r="25" spans="1:8" ht="16.5" customHeight="1">
      <c r="A25" s="1">
        <v>22</v>
      </c>
      <c r="B25" s="6" t="s">
        <v>77</v>
      </c>
      <c r="C25" s="6" t="s">
        <v>51</v>
      </c>
      <c r="D25" s="6">
        <v>2004</v>
      </c>
      <c r="E25" s="6" t="s">
        <v>59</v>
      </c>
      <c r="F25" s="39">
        <v>170</v>
      </c>
      <c r="G25" s="6">
        <v>9</v>
      </c>
      <c r="H25" s="6"/>
    </row>
    <row r="26" spans="1:8" ht="16.5" customHeight="1">
      <c r="A26" s="1">
        <v>23</v>
      </c>
      <c r="B26" s="18" t="s">
        <v>112</v>
      </c>
      <c r="C26" s="20" t="s">
        <v>113</v>
      </c>
      <c r="D26" s="20">
        <v>2004</v>
      </c>
      <c r="E26" s="20" t="s">
        <v>103</v>
      </c>
      <c r="F26" s="20">
        <v>169</v>
      </c>
      <c r="G26" s="6">
        <v>8</v>
      </c>
      <c r="H26" s="6"/>
    </row>
    <row r="27" spans="1:8" ht="16.5" customHeight="1">
      <c r="A27" s="1">
        <v>23</v>
      </c>
      <c r="B27" s="21" t="s">
        <v>57</v>
      </c>
      <c r="C27" s="21" t="s">
        <v>58</v>
      </c>
      <c r="D27" s="6">
        <v>2003</v>
      </c>
      <c r="E27" s="6" t="s">
        <v>59</v>
      </c>
      <c r="F27" s="6">
        <v>168</v>
      </c>
      <c r="G27" s="6">
        <v>5.5</v>
      </c>
      <c r="H27" s="6"/>
    </row>
    <row r="28" spans="1:8" ht="16.5" customHeight="1">
      <c r="A28" s="1">
        <v>25</v>
      </c>
      <c r="B28" s="6" t="s">
        <v>55</v>
      </c>
      <c r="C28" s="6" t="s">
        <v>56</v>
      </c>
      <c r="D28" s="6">
        <v>2003</v>
      </c>
      <c r="E28" s="6" t="s">
        <v>12</v>
      </c>
      <c r="F28" s="6">
        <v>168</v>
      </c>
      <c r="G28" s="6">
        <v>5.5</v>
      </c>
      <c r="H28" s="6"/>
    </row>
    <row r="29" spans="1:8" ht="16.5" customHeight="1">
      <c r="A29" s="1">
        <v>26</v>
      </c>
      <c r="B29" s="6" t="s">
        <v>73</v>
      </c>
      <c r="C29" s="6" t="s">
        <v>74</v>
      </c>
      <c r="D29" s="6">
        <v>2003</v>
      </c>
      <c r="E29" s="6" t="s">
        <v>68</v>
      </c>
      <c r="F29" s="6">
        <v>168</v>
      </c>
      <c r="G29" s="6">
        <v>5.5</v>
      </c>
      <c r="H29" s="6"/>
    </row>
    <row r="30" spans="1:8" ht="16.5" customHeight="1">
      <c r="A30" s="1">
        <v>27</v>
      </c>
      <c r="B30" s="6" t="s">
        <v>91</v>
      </c>
      <c r="C30" s="6" t="s">
        <v>38</v>
      </c>
      <c r="D30" s="6">
        <v>2005</v>
      </c>
      <c r="E30" s="6" t="s">
        <v>68</v>
      </c>
      <c r="F30" s="6">
        <v>168</v>
      </c>
      <c r="G30" s="6">
        <v>5.5</v>
      </c>
      <c r="H30" s="6"/>
    </row>
    <row r="31" spans="1:8" ht="16.5" customHeight="1">
      <c r="A31" s="1">
        <v>28</v>
      </c>
      <c r="B31" s="6" t="s">
        <v>131</v>
      </c>
      <c r="C31" s="6" t="s">
        <v>11</v>
      </c>
      <c r="D31" s="6">
        <v>2004</v>
      </c>
      <c r="E31" s="6" t="s">
        <v>68</v>
      </c>
      <c r="F31" s="6">
        <v>167</v>
      </c>
      <c r="G31" s="6">
        <v>2.5</v>
      </c>
      <c r="H31" s="6"/>
    </row>
    <row r="32" spans="1:8" ht="16.5" customHeight="1">
      <c r="A32" s="1">
        <v>28</v>
      </c>
      <c r="B32" s="6" t="s">
        <v>43</v>
      </c>
      <c r="C32" s="6" t="s">
        <v>44</v>
      </c>
      <c r="D32" s="6">
        <v>2004</v>
      </c>
      <c r="E32" s="6" t="s">
        <v>39</v>
      </c>
      <c r="F32" s="6">
        <v>167</v>
      </c>
      <c r="G32" s="6">
        <v>2.5</v>
      </c>
      <c r="H32" s="6"/>
    </row>
    <row r="33" spans="1:8" ht="16.5" customHeight="1">
      <c r="A33" s="1">
        <v>30</v>
      </c>
      <c r="B33" s="11" t="s">
        <v>86</v>
      </c>
      <c r="C33" s="6" t="s">
        <v>87</v>
      </c>
      <c r="D33" s="6">
        <v>2004</v>
      </c>
      <c r="E33" s="6" t="s">
        <v>21</v>
      </c>
      <c r="F33" s="6">
        <v>166</v>
      </c>
      <c r="G33" s="6">
        <v>1</v>
      </c>
      <c r="H33" s="6"/>
    </row>
    <row r="34" spans="1:8" ht="16.5" customHeight="1">
      <c r="A34" s="1">
        <v>31</v>
      </c>
      <c r="B34" s="6" t="s">
        <v>122</v>
      </c>
      <c r="C34" s="6" t="s">
        <v>14</v>
      </c>
      <c r="D34" s="6">
        <v>2003</v>
      </c>
      <c r="E34" s="6" t="s">
        <v>39</v>
      </c>
      <c r="F34" s="6">
        <v>166</v>
      </c>
      <c r="G34" s="6"/>
      <c r="H34" s="6"/>
    </row>
    <row r="35" spans="1:8" ht="13.5">
      <c r="A35" s="1">
        <v>32</v>
      </c>
      <c r="B35" s="6" t="s">
        <v>107</v>
      </c>
      <c r="C35" s="6" t="s">
        <v>108</v>
      </c>
      <c r="D35" s="6">
        <v>2004</v>
      </c>
      <c r="E35" s="39" t="s">
        <v>59</v>
      </c>
      <c r="F35" s="39">
        <v>165</v>
      </c>
      <c r="G35" s="6"/>
      <c r="H35" s="6"/>
    </row>
    <row r="36" spans="1:8" ht="13.5">
      <c r="A36" s="1">
        <v>32</v>
      </c>
      <c r="B36" s="6" t="s">
        <v>99</v>
      </c>
      <c r="C36" s="6" t="s">
        <v>100</v>
      </c>
      <c r="D36" s="6">
        <v>2005</v>
      </c>
      <c r="E36" s="6" t="s">
        <v>21</v>
      </c>
      <c r="F36" s="6">
        <v>160</v>
      </c>
      <c r="G36" s="6"/>
      <c r="H36" s="6"/>
    </row>
    <row r="37" spans="1:8" ht="13.5">
      <c r="A37" s="1">
        <v>32</v>
      </c>
      <c r="B37" s="11" t="s">
        <v>156</v>
      </c>
      <c r="C37" s="6" t="s">
        <v>157</v>
      </c>
      <c r="D37" s="6">
        <v>2003</v>
      </c>
      <c r="E37" s="6" t="s">
        <v>18</v>
      </c>
      <c r="F37" s="6">
        <v>159</v>
      </c>
      <c r="G37" s="6"/>
      <c r="H37" s="6"/>
    </row>
    <row r="38" spans="1:8" ht="13.5">
      <c r="A38" s="1">
        <v>35</v>
      </c>
      <c r="B38" s="11" t="s">
        <v>96</v>
      </c>
      <c r="C38" s="6" t="s">
        <v>44</v>
      </c>
      <c r="D38" s="6">
        <v>2003</v>
      </c>
      <c r="E38" s="6" t="s">
        <v>18</v>
      </c>
      <c r="F38" s="6">
        <v>157</v>
      </c>
      <c r="G38" s="6"/>
      <c r="H38" s="6"/>
    </row>
    <row r="39" spans="2:8" ht="13.5">
      <c r="B39" s="11" t="s">
        <v>169</v>
      </c>
      <c r="C39" s="6" t="s">
        <v>93</v>
      </c>
      <c r="D39" s="6">
        <v>2005</v>
      </c>
      <c r="E39" s="6" t="s">
        <v>80</v>
      </c>
      <c r="F39" s="6">
        <v>155</v>
      </c>
      <c r="G39" s="6"/>
      <c r="H39" s="6"/>
    </row>
    <row r="40" spans="1:8" ht="13.5">
      <c r="A40" s="1">
        <v>36</v>
      </c>
      <c r="B40" s="6" t="s">
        <v>138</v>
      </c>
      <c r="C40" s="6" t="s">
        <v>139</v>
      </c>
      <c r="D40" s="6">
        <v>2004</v>
      </c>
      <c r="E40" s="6" t="s">
        <v>68</v>
      </c>
      <c r="F40" s="6">
        <v>154</v>
      </c>
      <c r="G40" s="6"/>
      <c r="H40" s="6"/>
    </row>
    <row r="41" spans="1:8" ht="13.5">
      <c r="A41" s="1">
        <v>36</v>
      </c>
      <c r="B41" s="20" t="s">
        <v>70</v>
      </c>
      <c r="C41" s="20" t="s">
        <v>71</v>
      </c>
      <c r="D41" s="20">
        <v>2004</v>
      </c>
      <c r="E41" s="20" t="s">
        <v>72</v>
      </c>
      <c r="F41" s="20">
        <v>154</v>
      </c>
      <c r="G41" s="6"/>
      <c r="H41" s="6"/>
    </row>
    <row r="42" spans="1:8" ht="13.5">
      <c r="A42" s="1">
        <v>38</v>
      </c>
      <c r="B42" s="6" t="s">
        <v>159</v>
      </c>
      <c r="C42" s="6" t="s">
        <v>98</v>
      </c>
      <c r="D42" s="6">
        <v>2004</v>
      </c>
      <c r="E42" s="6" t="s">
        <v>39</v>
      </c>
      <c r="F42" s="6">
        <v>152</v>
      </c>
      <c r="G42" s="6"/>
      <c r="H42" s="6"/>
    </row>
    <row r="43" spans="1:8" ht="13.5">
      <c r="A43" s="1">
        <v>38</v>
      </c>
      <c r="B43" s="20" t="s">
        <v>143</v>
      </c>
      <c r="C43" s="20" t="s">
        <v>100</v>
      </c>
      <c r="D43" s="20">
        <v>2004</v>
      </c>
      <c r="E43" s="20" t="s">
        <v>72</v>
      </c>
      <c r="F43" s="20">
        <v>150</v>
      </c>
      <c r="G43" s="6"/>
      <c r="H43" s="6"/>
    </row>
    <row r="44" spans="1:8" ht="13.5">
      <c r="A44" s="1">
        <v>40</v>
      </c>
      <c r="B44" s="20" t="s">
        <v>142</v>
      </c>
      <c r="C44" s="20" t="s">
        <v>95</v>
      </c>
      <c r="D44" s="20">
        <v>2004</v>
      </c>
      <c r="E44" s="20" t="s">
        <v>72</v>
      </c>
      <c r="F44" s="20">
        <v>149</v>
      </c>
      <c r="G44" s="6"/>
      <c r="H44" s="6"/>
    </row>
    <row r="45" spans="1:8" ht="13.5">
      <c r="A45" s="1">
        <v>41</v>
      </c>
      <c r="B45" s="6" t="s">
        <v>158</v>
      </c>
      <c r="C45" s="6" t="s">
        <v>44</v>
      </c>
      <c r="D45" s="6">
        <v>2004</v>
      </c>
      <c r="E45" s="6" t="s">
        <v>21</v>
      </c>
      <c r="F45" s="39">
        <v>147</v>
      </c>
      <c r="G45" s="6"/>
      <c r="H45" s="6"/>
    </row>
    <row r="46" spans="1:8" ht="13.5">
      <c r="A46" s="1">
        <v>42</v>
      </c>
      <c r="B46" s="18" t="s">
        <v>115</v>
      </c>
      <c r="C46" s="18" t="s">
        <v>48</v>
      </c>
      <c r="D46" s="20">
        <v>2004</v>
      </c>
      <c r="E46" s="20" t="s">
        <v>103</v>
      </c>
      <c r="F46" s="20">
        <v>145</v>
      </c>
      <c r="G46" s="6"/>
      <c r="H46" s="6"/>
    </row>
    <row r="47" spans="1:8" ht="13.5">
      <c r="A47" s="1">
        <v>43</v>
      </c>
      <c r="B47" s="18" t="s">
        <v>161</v>
      </c>
      <c r="C47" s="20" t="s">
        <v>162</v>
      </c>
      <c r="D47" s="20">
        <v>2004</v>
      </c>
      <c r="E47" s="20" t="s">
        <v>103</v>
      </c>
      <c r="F47" s="20">
        <v>145</v>
      </c>
      <c r="G47" s="6"/>
      <c r="H47" s="6"/>
    </row>
    <row r="48" spans="1:8" ht="13.5">
      <c r="A48" s="1">
        <v>43</v>
      </c>
      <c r="B48" s="29" t="s">
        <v>149</v>
      </c>
      <c r="C48" s="29" t="s">
        <v>150</v>
      </c>
      <c r="D48" s="20">
        <v>2006</v>
      </c>
      <c r="E48" s="20" t="s">
        <v>103</v>
      </c>
      <c r="F48" s="20">
        <v>143</v>
      </c>
      <c r="G48" s="6"/>
      <c r="H48" s="6"/>
    </row>
    <row r="49" spans="1:8" ht="13.5">
      <c r="A49" s="1">
        <v>45</v>
      </c>
      <c r="B49" s="20" t="s">
        <v>145</v>
      </c>
      <c r="C49" s="20" t="s">
        <v>146</v>
      </c>
      <c r="D49" s="20">
        <v>2004</v>
      </c>
      <c r="E49" s="20" t="s">
        <v>72</v>
      </c>
      <c r="F49" s="20">
        <v>140</v>
      </c>
      <c r="G49" s="6"/>
      <c r="H49" s="6"/>
    </row>
    <row r="50" spans="1:8" ht="13.5">
      <c r="A50" s="1">
        <v>46</v>
      </c>
      <c r="B50" s="18" t="s">
        <v>101</v>
      </c>
      <c r="C50" s="20" t="s">
        <v>102</v>
      </c>
      <c r="D50" s="20">
        <v>2004</v>
      </c>
      <c r="E50" s="20" t="s">
        <v>103</v>
      </c>
      <c r="F50" s="20">
        <v>129</v>
      </c>
      <c r="G50" s="6"/>
      <c r="H50" s="6"/>
    </row>
    <row r="51" ht="13.5">
      <c r="A51" s="1">
        <v>47</v>
      </c>
    </row>
    <row r="52" ht="13.5">
      <c r="A52" s="1">
        <v>47</v>
      </c>
    </row>
    <row r="53" ht="13.5">
      <c r="A53" s="1">
        <v>49</v>
      </c>
    </row>
    <row r="54" ht="13.5">
      <c r="A54" s="1">
        <v>50</v>
      </c>
    </row>
    <row r="55" ht="13.5">
      <c r="A55" s="1">
        <v>51</v>
      </c>
    </row>
    <row r="56" ht="13.5">
      <c r="A56" s="1">
        <v>52</v>
      </c>
    </row>
    <row r="57" ht="13.5">
      <c r="A57" s="1">
        <v>53</v>
      </c>
    </row>
    <row r="58" ht="13.5">
      <c r="A58" s="1">
        <v>54</v>
      </c>
    </row>
    <row r="59" ht="13.5">
      <c r="A59" s="1">
        <v>55</v>
      </c>
    </row>
    <row r="60" ht="13.5">
      <c r="A60" s="1">
        <v>55</v>
      </c>
    </row>
    <row r="61" ht="13.5">
      <c r="A61" s="1">
        <v>55</v>
      </c>
    </row>
    <row r="62" ht="13.5">
      <c r="A62" s="1">
        <v>58</v>
      </c>
    </row>
    <row r="63" ht="13.5">
      <c r="A63" s="1">
        <v>59</v>
      </c>
    </row>
    <row r="64" ht="13.5">
      <c r="A64" s="1">
        <v>60</v>
      </c>
    </row>
    <row r="65" ht="13.5">
      <c r="A65" s="1">
        <v>61</v>
      </c>
    </row>
    <row r="66" ht="13.5">
      <c r="A66" s="1">
        <v>62</v>
      </c>
    </row>
    <row r="67" ht="13.5">
      <c r="A67" s="1">
        <v>63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C8" sqref="C8"/>
    </sheetView>
  </sheetViews>
  <sheetFormatPr defaultColWidth="9.140625" defaultRowHeight="12.75"/>
  <cols>
    <col min="1" max="1" width="17.28125" style="1" customWidth="1"/>
    <col min="2" max="11" width="8.7109375" style="1" customWidth="1"/>
    <col min="12" max="12" width="15.57421875" style="1" customWidth="1"/>
    <col min="13" max="13" width="13.28125" style="1" customWidth="1"/>
    <col min="14" max="14" width="23.57421875" style="1" customWidth="1"/>
    <col min="15" max="16384" width="8.7109375" style="1" customWidth="1"/>
  </cols>
  <sheetData>
    <row r="1" spans="1:14" ht="13.5">
      <c r="A1" s="40"/>
      <c r="B1" s="41" t="s">
        <v>170</v>
      </c>
      <c r="C1" s="41" t="s">
        <v>171</v>
      </c>
      <c r="D1" s="41" t="s">
        <v>172</v>
      </c>
      <c r="E1" s="41" t="s">
        <v>116</v>
      </c>
      <c r="F1" s="41" t="s">
        <v>173</v>
      </c>
      <c r="G1" s="41" t="s">
        <v>174</v>
      </c>
      <c r="H1" s="41" t="s">
        <v>175</v>
      </c>
      <c r="I1" s="1" t="s">
        <v>176</v>
      </c>
      <c r="J1" s="1" t="s">
        <v>177</v>
      </c>
      <c r="L1" s="42" t="s">
        <v>178</v>
      </c>
      <c r="M1" s="42" t="s">
        <v>179</v>
      </c>
      <c r="N1" s="42" t="s">
        <v>180</v>
      </c>
    </row>
    <row r="2" spans="1:17" ht="24" customHeight="1">
      <c r="A2" s="43" t="s">
        <v>36</v>
      </c>
      <c r="B2" s="6">
        <v>28.5</v>
      </c>
      <c r="C2" s="6">
        <v>38</v>
      </c>
      <c r="D2" s="6">
        <v>43.5</v>
      </c>
      <c r="E2" s="6">
        <v>51</v>
      </c>
      <c r="F2" s="44">
        <v>28</v>
      </c>
      <c r="G2" s="44">
        <f>SUM(B2:F2)</f>
        <v>189</v>
      </c>
      <c r="H2" s="45">
        <v>7</v>
      </c>
      <c r="I2" s="46">
        <v>159.6</v>
      </c>
      <c r="J2" s="47">
        <v>8</v>
      </c>
      <c r="L2" s="48">
        <f>SUM(H2,J2)</f>
        <v>15</v>
      </c>
      <c r="M2" s="49">
        <f>SUM(G2,I2)</f>
        <v>348.6</v>
      </c>
      <c r="N2" s="48">
        <v>8</v>
      </c>
      <c r="P2" s="50"/>
      <c r="Q2" s="1" t="s">
        <v>181</v>
      </c>
    </row>
    <row r="3" spans="1:14" ht="24" customHeight="1">
      <c r="A3" s="43" t="s">
        <v>85</v>
      </c>
      <c r="B3" s="6">
        <v>0</v>
      </c>
      <c r="C3" s="6">
        <v>18</v>
      </c>
      <c r="D3" s="6">
        <v>13.5</v>
      </c>
      <c r="E3" s="6">
        <v>0</v>
      </c>
      <c r="F3" s="44">
        <v>20</v>
      </c>
      <c r="G3" s="44">
        <f>SUM(B3:F3)</f>
        <v>51.5</v>
      </c>
      <c r="H3" s="45">
        <v>12</v>
      </c>
      <c r="I3" s="51">
        <v>37.5</v>
      </c>
      <c r="J3" s="52">
        <v>14</v>
      </c>
      <c r="L3" s="48">
        <f>SUM(H3,J3)</f>
        <v>26</v>
      </c>
      <c r="M3" s="49">
        <f>SUM(G3,I3)</f>
        <v>89</v>
      </c>
      <c r="N3" s="48">
        <v>13</v>
      </c>
    </row>
    <row r="4" spans="1:14" ht="24" customHeight="1">
      <c r="A4" s="43" t="s">
        <v>49</v>
      </c>
      <c r="B4" s="6">
        <v>26.5</v>
      </c>
      <c r="C4" s="6">
        <v>43</v>
      </c>
      <c r="D4" s="6">
        <v>61</v>
      </c>
      <c r="E4" s="6">
        <v>55.5</v>
      </c>
      <c r="F4" s="44">
        <v>19</v>
      </c>
      <c r="G4" s="44">
        <f>SUM(B4:F4)</f>
        <v>205</v>
      </c>
      <c r="H4" s="45">
        <v>5</v>
      </c>
      <c r="I4" s="51">
        <v>153.5</v>
      </c>
      <c r="J4" s="52">
        <v>9</v>
      </c>
      <c r="L4" s="48">
        <f>SUM(H4,J4)</f>
        <v>14</v>
      </c>
      <c r="M4" s="49">
        <f>SUM(G4,I4)</f>
        <v>358.5</v>
      </c>
      <c r="N4" s="53">
        <v>6</v>
      </c>
    </row>
    <row r="5" spans="1:14" ht="24" customHeight="1">
      <c r="A5" s="43" t="s">
        <v>103</v>
      </c>
      <c r="B5" s="6">
        <v>0</v>
      </c>
      <c r="C5" s="6">
        <v>9</v>
      </c>
      <c r="D5" s="6">
        <v>8</v>
      </c>
      <c r="E5" s="6">
        <v>0</v>
      </c>
      <c r="F5" s="44">
        <v>17</v>
      </c>
      <c r="G5" s="44">
        <f>SUM(B5:F5)</f>
        <v>34</v>
      </c>
      <c r="H5" s="45">
        <v>13</v>
      </c>
      <c r="I5" s="51">
        <v>52</v>
      </c>
      <c r="J5" s="52">
        <v>13</v>
      </c>
      <c r="L5" s="48">
        <f>SUM(H5,J5)</f>
        <v>26</v>
      </c>
      <c r="M5" s="49">
        <f>SUM(G5,I5)</f>
        <v>86</v>
      </c>
      <c r="N5" s="48">
        <v>12</v>
      </c>
    </row>
    <row r="6" spans="1:14" ht="24" customHeight="1">
      <c r="A6" s="43" t="s">
        <v>182</v>
      </c>
      <c r="B6" s="6">
        <v>2</v>
      </c>
      <c r="C6" s="6">
        <v>3</v>
      </c>
      <c r="D6" s="6">
        <v>43</v>
      </c>
      <c r="E6" s="6">
        <v>24</v>
      </c>
      <c r="F6" s="44">
        <v>28</v>
      </c>
      <c r="G6" s="44">
        <f>SUM(B6:F6)</f>
        <v>100</v>
      </c>
      <c r="H6" s="45">
        <v>10</v>
      </c>
      <c r="I6" s="51">
        <v>117</v>
      </c>
      <c r="J6" s="52">
        <v>10</v>
      </c>
      <c r="L6" s="54">
        <f>SUM(H6,J6)</f>
        <v>20</v>
      </c>
      <c r="M6" s="49">
        <f>SUM(G6,I6)</f>
        <v>217</v>
      </c>
      <c r="N6" s="48">
        <v>10</v>
      </c>
    </row>
    <row r="7" spans="1:14" ht="24" customHeight="1">
      <c r="A7" s="43" t="s">
        <v>183</v>
      </c>
      <c r="B7" s="6"/>
      <c r="C7" s="6"/>
      <c r="D7" s="6"/>
      <c r="E7" s="6"/>
      <c r="F7" s="44"/>
      <c r="G7" s="44"/>
      <c r="H7" s="45" t="s">
        <v>184</v>
      </c>
      <c r="I7" s="51">
        <v>64</v>
      </c>
      <c r="J7" s="52">
        <v>12</v>
      </c>
      <c r="L7" s="48" t="s">
        <v>184</v>
      </c>
      <c r="M7" s="49" t="s">
        <v>184</v>
      </c>
      <c r="N7" s="48"/>
    </row>
    <row r="8" spans="1:14" ht="24" customHeight="1">
      <c r="A8" s="43" t="s">
        <v>18</v>
      </c>
      <c r="B8" s="6">
        <v>44</v>
      </c>
      <c r="C8" s="6">
        <v>74</v>
      </c>
      <c r="D8" s="6">
        <v>47</v>
      </c>
      <c r="E8" s="6">
        <v>52</v>
      </c>
      <c r="F8" s="44">
        <v>24</v>
      </c>
      <c r="G8" s="44">
        <f>SUM(B8:F8)</f>
        <v>241</v>
      </c>
      <c r="H8" s="45">
        <v>3</v>
      </c>
      <c r="I8" s="51">
        <v>211.1</v>
      </c>
      <c r="J8" s="52">
        <v>4</v>
      </c>
      <c r="L8" s="48">
        <f>SUM(H8,J8)</f>
        <v>7</v>
      </c>
      <c r="M8" s="49">
        <f>SUM(G8,I8)</f>
        <v>452.1</v>
      </c>
      <c r="N8" s="53">
        <v>4</v>
      </c>
    </row>
    <row r="9" spans="1:14" ht="24" customHeight="1">
      <c r="A9" s="43" t="s">
        <v>185</v>
      </c>
      <c r="B9" s="6">
        <v>121.5</v>
      </c>
      <c r="C9" s="6">
        <v>85</v>
      </c>
      <c r="D9" s="6">
        <v>55</v>
      </c>
      <c r="E9" s="6">
        <v>9</v>
      </c>
      <c r="F9" s="44">
        <v>31</v>
      </c>
      <c r="G9" s="44">
        <f>SUM(B9:F9)</f>
        <v>301.5</v>
      </c>
      <c r="H9" s="45">
        <v>1</v>
      </c>
      <c r="I9" s="51">
        <v>223.5</v>
      </c>
      <c r="J9" s="52">
        <v>3</v>
      </c>
      <c r="L9" s="48">
        <f>SUM(H9,J9)</f>
        <v>4</v>
      </c>
      <c r="M9" s="49">
        <f>SUM(G9,I9)</f>
        <v>525</v>
      </c>
      <c r="N9" s="53">
        <v>2</v>
      </c>
    </row>
    <row r="10" spans="1:14" ht="24" customHeight="1">
      <c r="A10" s="43" t="s">
        <v>186</v>
      </c>
      <c r="B10" s="6">
        <v>64</v>
      </c>
      <c r="C10" s="6">
        <v>4</v>
      </c>
      <c r="D10" s="6">
        <v>68</v>
      </c>
      <c r="E10" s="55">
        <v>69</v>
      </c>
      <c r="F10" s="44">
        <v>29</v>
      </c>
      <c r="G10" s="44">
        <f>SUM(B10:F10)</f>
        <v>234</v>
      </c>
      <c r="H10" s="45">
        <v>4</v>
      </c>
      <c r="I10" s="51">
        <v>273.1</v>
      </c>
      <c r="J10" s="52">
        <v>1</v>
      </c>
      <c r="L10" s="48">
        <f>SUM(H10,J10)</f>
        <v>5</v>
      </c>
      <c r="M10" s="49">
        <f>SUM(G10,I10)</f>
        <v>507.1</v>
      </c>
      <c r="N10" s="53">
        <v>3</v>
      </c>
    </row>
    <row r="11" spans="1:14" ht="24" customHeight="1">
      <c r="A11" s="43" t="s">
        <v>187</v>
      </c>
      <c r="B11" s="6">
        <v>79</v>
      </c>
      <c r="C11" s="6">
        <v>92</v>
      </c>
      <c r="D11" s="6">
        <v>51</v>
      </c>
      <c r="E11" s="6">
        <v>43</v>
      </c>
      <c r="F11" s="44">
        <v>26</v>
      </c>
      <c r="G11" s="44">
        <f>SUM(B11:F11)</f>
        <v>291</v>
      </c>
      <c r="H11" s="45">
        <v>2</v>
      </c>
      <c r="I11" s="51">
        <v>266.6</v>
      </c>
      <c r="J11" s="52">
        <v>2</v>
      </c>
      <c r="L11" s="48">
        <f>SUM(H11,J11)</f>
        <v>4</v>
      </c>
      <c r="M11" s="49">
        <f>SUM(G11,I11)</f>
        <v>557.6</v>
      </c>
      <c r="N11" s="53">
        <v>1</v>
      </c>
    </row>
    <row r="12" spans="1:14" ht="24" customHeight="1">
      <c r="A12" s="43" t="s">
        <v>188</v>
      </c>
      <c r="B12" s="6">
        <v>10</v>
      </c>
      <c r="C12" s="6">
        <v>6</v>
      </c>
      <c r="D12" s="6">
        <v>14.5</v>
      </c>
      <c r="E12" s="6">
        <v>8</v>
      </c>
      <c r="F12" s="44">
        <v>23</v>
      </c>
      <c r="G12" s="44">
        <f>SUM(B12:F12)</f>
        <v>61.5</v>
      </c>
      <c r="H12" s="45">
        <v>11</v>
      </c>
      <c r="I12" s="51">
        <v>107.1</v>
      </c>
      <c r="J12" s="52">
        <v>11</v>
      </c>
      <c r="L12" s="48">
        <f>SUM(H12,J12)</f>
        <v>22</v>
      </c>
      <c r="M12" s="49">
        <f>SUM(G12,I12)</f>
        <v>168.6</v>
      </c>
      <c r="N12" s="48">
        <v>11</v>
      </c>
    </row>
    <row r="13" spans="1:14" ht="24" customHeight="1">
      <c r="A13" s="43" t="s">
        <v>39</v>
      </c>
      <c r="B13" s="6">
        <v>57.5</v>
      </c>
      <c r="C13" s="6">
        <v>73</v>
      </c>
      <c r="D13" s="6">
        <v>2.5</v>
      </c>
      <c r="E13" s="6">
        <v>49</v>
      </c>
      <c r="F13" s="44">
        <v>22</v>
      </c>
      <c r="G13" s="44">
        <f>SUM(B13:F13)</f>
        <v>204</v>
      </c>
      <c r="H13" s="45">
        <v>6</v>
      </c>
      <c r="I13" s="51">
        <v>194.7</v>
      </c>
      <c r="J13" s="52">
        <v>5</v>
      </c>
      <c r="L13" s="48">
        <f>SUM(H13,J13)</f>
        <v>11</v>
      </c>
      <c r="M13" s="49">
        <f>SUM(G13,I13)</f>
        <v>398.7</v>
      </c>
      <c r="N13" s="53">
        <v>5</v>
      </c>
    </row>
    <row r="14" spans="1:14" ht="24" customHeight="1">
      <c r="A14" s="43" t="s">
        <v>80</v>
      </c>
      <c r="B14" s="6"/>
      <c r="C14" s="6"/>
      <c r="D14" s="6"/>
      <c r="E14" s="6"/>
      <c r="F14" s="44">
        <v>18</v>
      </c>
      <c r="G14" s="44">
        <v>18</v>
      </c>
      <c r="H14" s="45">
        <v>14</v>
      </c>
      <c r="I14" s="51" t="s">
        <v>184</v>
      </c>
      <c r="J14" s="52" t="s">
        <v>184</v>
      </c>
      <c r="L14" s="48" t="s">
        <v>184</v>
      </c>
      <c r="M14" s="49" t="s">
        <v>184</v>
      </c>
      <c r="N14" s="48"/>
    </row>
    <row r="15" spans="1:14" ht="24" customHeight="1">
      <c r="A15" s="43" t="s">
        <v>68</v>
      </c>
      <c r="B15" s="6">
        <v>5</v>
      </c>
      <c r="C15" s="6">
        <v>5</v>
      </c>
      <c r="D15" s="6">
        <v>13.5</v>
      </c>
      <c r="E15" s="6">
        <v>61</v>
      </c>
      <c r="F15" s="44">
        <v>21</v>
      </c>
      <c r="G15" s="44">
        <f>SUM(B15:F15)</f>
        <v>105.5</v>
      </c>
      <c r="H15" s="45">
        <v>9</v>
      </c>
      <c r="I15" s="51">
        <v>161.7</v>
      </c>
      <c r="J15" s="52">
        <v>7</v>
      </c>
      <c r="L15" s="48">
        <f>SUM(H15,J15)</f>
        <v>16</v>
      </c>
      <c r="M15" s="49">
        <f>SUM(G15,I15)</f>
        <v>267.2</v>
      </c>
      <c r="N15" s="48">
        <v>9</v>
      </c>
    </row>
    <row r="16" spans="1:14" ht="24" customHeight="1">
      <c r="A16" s="43" t="s">
        <v>21</v>
      </c>
      <c r="B16" s="6">
        <v>28</v>
      </c>
      <c r="C16" s="6">
        <v>16</v>
      </c>
      <c r="D16" s="6">
        <v>26.5</v>
      </c>
      <c r="E16" s="6">
        <v>44.5</v>
      </c>
      <c r="F16" s="44">
        <v>25</v>
      </c>
      <c r="G16" s="44">
        <f>SUM(B16:F16)</f>
        <v>140</v>
      </c>
      <c r="H16" s="45">
        <v>8</v>
      </c>
      <c r="I16" s="56">
        <v>162</v>
      </c>
      <c r="J16" s="57">
        <v>6</v>
      </c>
      <c r="L16" s="48">
        <f>SUM(H16,J16)</f>
        <v>14</v>
      </c>
      <c r="M16" s="49">
        <f>SUM(G16,I16)</f>
        <v>302</v>
      </c>
      <c r="N16" s="48">
        <v>7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