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60m př" sheetId="1" r:id="rId1"/>
    <sheet name="Dálka" sheetId="2" r:id="rId2"/>
    <sheet name="800m" sheetId="3" r:id="rId3"/>
    <sheet name="Koule" sheetId="4" r:id="rId4"/>
    <sheet name="CELKEM" sheetId="5" r:id="rId5"/>
  </sheets>
  <definedNames/>
  <calcPr fullCalcOnLoad="1"/>
</workbook>
</file>

<file path=xl/sharedStrings.xml><?xml version="1.0" encoding="utf-8"?>
<sst xmlns="http://schemas.openxmlformats.org/spreadsheetml/2006/main" count="636" uniqueCount="186">
  <si>
    <t>60m př</t>
  </si>
  <si>
    <t>MLŽ</t>
  </si>
  <si>
    <t>ROZBĚHY</t>
  </si>
  <si>
    <t xml:space="preserve">Příjmení </t>
  </si>
  <si>
    <t>Jméno</t>
  </si>
  <si>
    <t xml:space="preserve">ročník </t>
  </si>
  <si>
    <t>oddíl</t>
  </si>
  <si>
    <t>čas</t>
  </si>
  <si>
    <t>Body</t>
  </si>
  <si>
    <t>Pořadí</t>
  </si>
  <si>
    <t>Buderová</t>
  </si>
  <si>
    <t>Markéta</t>
  </si>
  <si>
    <t>SAKPA A</t>
  </si>
  <si>
    <t xml:space="preserve">Tamchynová </t>
  </si>
  <si>
    <t>Kateřina</t>
  </si>
  <si>
    <t>Špaček</t>
  </si>
  <si>
    <t>Radim</t>
  </si>
  <si>
    <t>Přikryl</t>
  </si>
  <si>
    <t>Jakub</t>
  </si>
  <si>
    <t>CHOCE</t>
  </si>
  <si>
    <t>Nováková</t>
  </si>
  <si>
    <t>Amálie</t>
  </si>
  <si>
    <t>CHRUDI</t>
  </si>
  <si>
    <t xml:space="preserve">Brablec </t>
  </si>
  <si>
    <t>Daniel</t>
  </si>
  <si>
    <t>Krátký</t>
  </si>
  <si>
    <t>Matyáš</t>
  </si>
  <si>
    <t xml:space="preserve">Mára </t>
  </si>
  <si>
    <t>David</t>
  </si>
  <si>
    <t>SVITA</t>
  </si>
  <si>
    <t>Karlíková</t>
  </si>
  <si>
    <t>Barbora</t>
  </si>
  <si>
    <t xml:space="preserve"> ACPAR A</t>
  </si>
  <si>
    <t>Navrátilová</t>
  </si>
  <si>
    <t xml:space="preserve">Darja </t>
  </si>
  <si>
    <t>Dvořák</t>
  </si>
  <si>
    <t>Filip</t>
  </si>
  <si>
    <t>USORL</t>
  </si>
  <si>
    <t>Dostálová</t>
  </si>
  <si>
    <t>Tereza</t>
  </si>
  <si>
    <t>VMYTO A</t>
  </si>
  <si>
    <t>Boháč</t>
  </si>
  <si>
    <t>Bonifác</t>
  </si>
  <si>
    <t>Hušková</t>
  </si>
  <si>
    <t>Lucie</t>
  </si>
  <si>
    <t>SOKZA</t>
  </si>
  <si>
    <t>Ziková</t>
  </si>
  <si>
    <t>Adéla</t>
  </si>
  <si>
    <t xml:space="preserve">Vaňková </t>
  </si>
  <si>
    <t>Kristina</t>
  </si>
  <si>
    <t xml:space="preserve">Prokešová </t>
  </si>
  <si>
    <t>Michaela</t>
  </si>
  <si>
    <t>MS SVITA</t>
  </si>
  <si>
    <t>Veselková</t>
  </si>
  <si>
    <t>Zuzana</t>
  </si>
  <si>
    <t>Šafářová</t>
  </si>
  <si>
    <t>Atpol</t>
  </si>
  <si>
    <t>Pavlištová</t>
  </si>
  <si>
    <t>Noemi</t>
  </si>
  <si>
    <t>Kuhr</t>
  </si>
  <si>
    <t>Jan</t>
  </si>
  <si>
    <t xml:space="preserve">Burešová </t>
  </si>
  <si>
    <t xml:space="preserve">Indráčková </t>
  </si>
  <si>
    <t>SAKPA B</t>
  </si>
  <si>
    <t>Frydrychová</t>
  </si>
  <si>
    <t>Eliška</t>
  </si>
  <si>
    <t xml:space="preserve">Procházka </t>
  </si>
  <si>
    <t>Martin</t>
  </si>
  <si>
    <t>Pořízková</t>
  </si>
  <si>
    <t>Veronika</t>
  </si>
  <si>
    <t>Adámková</t>
  </si>
  <si>
    <t>Anežka</t>
  </si>
  <si>
    <t>Vachovská</t>
  </si>
  <si>
    <t>Valerie</t>
  </si>
  <si>
    <t>MS CHRUDI</t>
  </si>
  <si>
    <t>Mlejnková</t>
  </si>
  <si>
    <t>Petra</t>
  </si>
  <si>
    <t xml:space="preserve">Komínek </t>
  </si>
  <si>
    <t>Vít</t>
  </si>
  <si>
    <t>Šimůnek</t>
  </si>
  <si>
    <t>Petr</t>
  </si>
  <si>
    <t>Řádková</t>
  </si>
  <si>
    <t>Karolína</t>
  </si>
  <si>
    <t>Řeháková</t>
  </si>
  <si>
    <t>Natálie</t>
  </si>
  <si>
    <t xml:space="preserve">Pechancová </t>
  </si>
  <si>
    <t>Janůj</t>
  </si>
  <si>
    <t>Strejčková</t>
  </si>
  <si>
    <t>Nelli</t>
  </si>
  <si>
    <t>VMYTO B</t>
  </si>
  <si>
    <t>Macháček</t>
  </si>
  <si>
    <t xml:space="preserve">Blažková </t>
  </si>
  <si>
    <t>Vendula</t>
  </si>
  <si>
    <t>Navrátil</t>
  </si>
  <si>
    <t>Jonáš</t>
  </si>
  <si>
    <t>Lajžner</t>
  </si>
  <si>
    <t>Fišerová</t>
  </si>
  <si>
    <t>Hořeňovská</t>
  </si>
  <si>
    <t xml:space="preserve">Jančík </t>
  </si>
  <si>
    <t>Tomáš</t>
  </si>
  <si>
    <t>x</t>
  </si>
  <si>
    <t>Dospíšil</t>
  </si>
  <si>
    <t>Tadeáš</t>
  </si>
  <si>
    <t>ATPOL</t>
  </si>
  <si>
    <t>DÁLKA</t>
  </si>
  <si>
    <t>1. KOLO</t>
  </si>
  <si>
    <t>sk B</t>
  </si>
  <si>
    <t>Nejlepsi vykon</t>
  </si>
  <si>
    <t>Bažoutová</t>
  </si>
  <si>
    <t>Klára</t>
  </si>
  <si>
    <t>Špániková</t>
  </si>
  <si>
    <t>Denisa</t>
  </si>
  <si>
    <t>Burian</t>
  </si>
  <si>
    <t>Hezká</t>
  </si>
  <si>
    <t>Servác</t>
  </si>
  <si>
    <t>Škrabalová</t>
  </si>
  <si>
    <t>Kristýna</t>
  </si>
  <si>
    <t>Krupová</t>
  </si>
  <si>
    <t>Hermanová</t>
  </si>
  <si>
    <t>Bažout</t>
  </si>
  <si>
    <t>Adam</t>
  </si>
  <si>
    <t xml:space="preserve">Koditek </t>
  </si>
  <si>
    <t>Hrdina</t>
  </si>
  <si>
    <t>Zahradník</t>
  </si>
  <si>
    <t>Svobodová</t>
  </si>
  <si>
    <t>Kařízková</t>
  </si>
  <si>
    <t>Miroslava</t>
  </si>
  <si>
    <t xml:space="preserve">Paulusová </t>
  </si>
  <si>
    <t>Nikola</t>
  </si>
  <si>
    <t>Koblížek</t>
  </si>
  <si>
    <t>Pavel</t>
  </si>
  <si>
    <t>Viktorínová</t>
  </si>
  <si>
    <t>Aneta</t>
  </si>
  <si>
    <t xml:space="preserve">Štulpová </t>
  </si>
  <si>
    <t>Filipa</t>
  </si>
  <si>
    <t xml:space="preserve">Sádecká </t>
  </si>
  <si>
    <t>Sára</t>
  </si>
  <si>
    <t>Trávníček</t>
  </si>
  <si>
    <t>Perná</t>
  </si>
  <si>
    <t>Magdaléna</t>
  </si>
  <si>
    <t>Vrátný</t>
  </si>
  <si>
    <t>Richard</t>
  </si>
  <si>
    <t>Hájek</t>
  </si>
  <si>
    <t>Ondřej</t>
  </si>
  <si>
    <t>Nemšáková</t>
  </si>
  <si>
    <t>Anna</t>
  </si>
  <si>
    <t>Vavřinová</t>
  </si>
  <si>
    <t>Novotná</t>
  </si>
  <si>
    <t xml:space="preserve">Spilková </t>
  </si>
  <si>
    <t>Mauer</t>
  </si>
  <si>
    <t>Jiří</t>
  </si>
  <si>
    <t>MS ATPOL</t>
  </si>
  <si>
    <t>Hlávková</t>
  </si>
  <si>
    <t>Hana</t>
  </si>
  <si>
    <t>Beran</t>
  </si>
  <si>
    <t>Matouš</t>
  </si>
  <si>
    <t>Langr</t>
  </si>
  <si>
    <t>Nicolas</t>
  </si>
  <si>
    <t xml:space="preserve">Vopařil </t>
  </si>
  <si>
    <t>Bořek</t>
  </si>
  <si>
    <t>800m</t>
  </si>
  <si>
    <t>pořadí</t>
  </si>
  <si>
    <t xml:space="preserve">Navrátil </t>
  </si>
  <si>
    <t xml:space="preserve">Dušek </t>
  </si>
  <si>
    <t>Josef</t>
  </si>
  <si>
    <t>Srnská</t>
  </si>
  <si>
    <t>Langerová</t>
  </si>
  <si>
    <t>Marie</t>
  </si>
  <si>
    <t>Tejkal</t>
  </si>
  <si>
    <t>KOULE</t>
  </si>
  <si>
    <t>MS ŠAK B</t>
  </si>
  <si>
    <t>60mpř</t>
  </si>
  <si>
    <t>dálka</t>
  </si>
  <si>
    <t>ŠTAFETA</t>
  </si>
  <si>
    <t>CELKEM</t>
  </si>
  <si>
    <t>POŘADÍ 2. kolo</t>
  </si>
  <si>
    <t>1. kolo body</t>
  </si>
  <si>
    <t>POŘADÍ 1. kolo</t>
  </si>
  <si>
    <t>Celkové pořadí po 2. kolech</t>
  </si>
  <si>
    <t>postupová pozice</t>
  </si>
  <si>
    <t>ŠAK PCE A</t>
  </si>
  <si>
    <t>ŠAK PCE B</t>
  </si>
  <si>
    <t>ACPCE A</t>
  </si>
  <si>
    <t>ACPCE B</t>
  </si>
  <si>
    <t>DNP</t>
  </si>
  <si>
    <t>SOZAM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</si>
</sst>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"/>
    <numFmt numFmtId="167" formatCode="D/\ M/\ YYYY"/>
    <numFmt numFmtId="168" formatCode="MM:SS.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Border="1">
      <alignment/>
      <protection/>
    </xf>
    <xf numFmtId="164" fontId="3" fillId="0" borderId="1" xfId="20" applyFont="1" applyBorder="1">
      <alignment/>
      <protection/>
    </xf>
    <xf numFmtId="164" fontId="3" fillId="0" borderId="1" xfId="20" applyFont="1" applyFill="1" applyBorder="1">
      <alignment/>
      <protection/>
    </xf>
    <xf numFmtId="164" fontId="3" fillId="0" borderId="2" xfId="20" applyFont="1" applyFill="1" applyBorder="1">
      <alignment/>
      <protection/>
    </xf>
    <xf numFmtId="164" fontId="1" fillId="0" borderId="3" xfId="20" applyBorder="1">
      <alignment/>
      <protection/>
    </xf>
    <xf numFmtId="164" fontId="0" fillId="0" borderId="3" xfId="20" applyFon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4" xfId="20" applyFill="1" applyBorder="1">
      <alignment/>
      <protection/>
    </xf>
    <xf numFmtId="164" fontId="1" fillId="0" borderId="1" xfId="21" applyFont="1" applyBorder="1">
      <alignment/>
      <protection/>
    </xf>
    <xf numFmtId="166" fontId="1" fillId="0" borderId="1" xfId="20" applyNumberFormat="1" applyBorder="1">
      <alignment/>
      <protection/>
    </xf>
    <xf numFmtId="164" fontId="0" fillId="0" borderId="1" xfId="20" applyFont="1" applyBorder="1">
      <alignment/>
      <protection/>
    </xf>
    <xf numFmtId="164" fontId="1" fillId="0" borderId="3" xfId="21" applyFont="1" applyBorder="1">
      <alignment/>
      <protection/>
    </xf>
    <xf numFmtId="164" fontId="1" fillId="0" borderId="3" xfId="20" applyFont="1" applyBorder="1">
      <alignment/>
      <protection/>
    </xf>
    <xf numFmtId="164" fontId="1" fillId="0" borderId="5" xfId="20" applyBorder="1">
      <alignment/>
      <protection/>
    </xf>
    <xf numFmtId="164" fontId="1" fillId="0" borderId="5" xfId="21" applyFont="1" applyBorder="1">
      <alignment/>
      <protection/>
    </xf>
    <xf numFmtId="166" fontId="1" fillId="0" borderId="5" xfId="20" applyNumberFormat="1" applyBorder="1">
      <alignment/>
      <protection/>
    </xf>
    <xf numFmtId="164" fontId="4" fillId="0" borderId="3" xfId="21" applyFont="1" applyBorder="1">
      <alignment/>
      <protection/>
    </xf>
    <xf numFmtId="164" fontId="1" fillId="0" borderId="3" xfId="21" applyBorder="1">
      <alignment/>
      <protection/>
    </xf>
    <xf numFmtId="167" fontId="1" fillId="0" borderId="3" xfId="20" applyNumberFormat="1" applyFont="1" applyBorder="1" applyAlignment="1">
      <alignment horizontal="left"/>
      <protection/>
    </xf>
    <xf numFmtId="164" fontId="1" fillId="0" borderId="3" xfId="20" applyFont="1" applyFill="1" applyBorder="1">
      <alignment/>
      <protection/>
    </xf>
    <xf numFmtId="164" fontId="0" fillId="0" borderId="3" xfId="20" applyFont="1" applyFill="1" applyBorder="1">
      <alignment/>
      <protection/>
    </xf>
    <xf numFmtId="166" fontId="1" fillId="0" borderId="3" xfId="20" applyNumberFormat="1" applyFill="1" applyBorder="1">
      <alignment/>
      <protection/>
    </xf>
    <xf numFmtId="164" fontId="5" fillId="0" borderId="0" xfId="20" applyFont="1">
      <alignment/>
      <protection/>
    </xf>
    <xf numFmtId="164" fontId="1" fillId="0" borderId="3" xfId="20" applyBorder="1" applyAlignment="1">
      <alignment horizontal="right"/>
      <protection/>
    </xf>
    <xf numFmtId="164" fontId="1" fillId="0" borderId="3" xfId="21" applyBorder="1" applyAlignment="1">
      <alignment horizontal="right"/>
      <protection/>
    </xf>
    <xf numFmtId="164" fontId="1" fillId="0" borderId="3" xfId="20" applyFont="1" applyBorder="1" applyAlignment="1">
      <alignment horizontal="right" vertical="center"/>
      <protection/>
    </xf>
    <xf numFmtId="164" fontId="1" fillId="0" borderId="3" xfId="20" applyFill="1" applyBorder="1" applyAlignment="1">
      <alignment horizontal="right"/>
      <protection/>
    </xf>
    <xf numFmtId="164" fontId="1" fillId="0" borderId="3" xfId="20" applyFont="1" applyBorder="1" applyAlignment="1">
      <alignment horizontal="left"/>
      <protection/>
    </xf>
    <xf numFmtId="164" fontId="1" fillId="0" borderId="3" xfId="20" applyFont="1" applyBorder="1" applyAlignment="1">
      <alignment vertical="center"/>
      <protection/>
    </xf>
    <xf numFmtId="164" fontId="2" fillId="0" borderId="0" xfId="20" applyFont="1" applyBorder="1">
      <alignment/>
      <protection/>
    </xf>
    <xf numFmtId="164" fontId="1" fillId="0" borderId="0" xfId="20" applyBorder="1">
      <alignment/>
      <protection/>
    </xf>
    <xf numFmtId="164" fontId="3" fillId="0" borderId="0" xfId="20" applyFont="1" applyBorder="1">
      <alignment/>
      <protection/>
    </xf>
    <xf numFmtId="164" fontId="3" fillId="0" borderId="3" xfId="20" applyFont="1" applyBorder="1">
      <alignment/>
      <protection/>
    </xf>
    <xf numFmtId="164" fontId="3" fillId="0" borderId="3" xfId="20" applyFont="1" applyFill="1" applyBorder="1">
      <alignment/>
      <protection/>
    </xf>
    <xf numFmtId="168" fontId="1" fillId="0" borderId="3" xfId="21" applyNumberFormat="1" applyBorder="1" applyAlignment="1">
      <alignment horizontal="right"/>
      <protection/>
    </xf>
    <xf numFmtId="168" fontId="1" fillId="0" borderId="3" xfId="20" applyNumberFormat="1" applyBorder="1" applyAlignment="1">
      <alignment horizontal="right"/>
      <protection/>
    </xf>
    <xf numFmtId="168" fontId="1" fillId="0" borderId="3" xfId="20" applyNumberFormat="1" applyFont="1" applyBorder="1" applyAlignment="1">
      <alignment horizontal="right" vertical="center"/>
      <protection/>
    </xf>
    <xf numFmtId="168" fontId="1" fillId="0" borderId="1" xfId="20" applyNumberFormat="1" applyFont="1" applyBorder="1" applyAlignment="1">
      <alignment horizontal="right" vertical="center"/>
      <protection/>
    </xf>
    <xf numFmtId="168" fontId="1" fillId="0" borderId="2" xfId="20" applyNumberFormat="1" applyBorder="1" applyAlignment="1">
      <alignment horizontal="right"/>
      <protection/>
    </xf>
    <xf numFmtId="168" fontId="1" fillId="0" borderId="3" xfId="20" applyNumberFormat="1" applyFill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0" fillId="0" borderId="2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2" xfId="20" applyFont="1" applyBorder="1" applyAlignment="1">
      <alignment horizontal="right" vertical="center"/>
      <protection/>
    </xf>
    <xf numFmtId="164" fontId="1" fillId="2" borderId="0" xfId="20" applyFill="1">
      <alignment/>
      <protection/>
    </xf>
    <xf numFmtId="164" fontId="3" fillId="2" borderId="0" xfId="20" applyFont="1" applyFill="1">
      <alignment/>
      <protection/>
    </xf>
    <xf numFmtId="164" fontId="1" fillId="0" borderId="6" xfId="20" applyBorder="1">
      <alignment/>
      <protection/>
    </xf>
    <xf numFmtId="164" fontId="1" fillId="2" borderId="3" xfId="20" applyFill="1" applyBorder="1">
      <alignment/>
      <protection/>
    </xf>
    <xf numFmtId="164" fontId="3" fillId="3" borderId="7" xfId="20" applyFont="1" applyFill="1" applyBorder="1">
      <alignment/>
      <protection/>
    </xf>
    <xf numFmtId="164" fontId="1" fillId="3" borderId="8" xfId="20" applyFill="1" applyBorder="1">
      <alignment/>
      <protection/>
    </xf>
    <xf numFmtId="164" fontId="1" fillId="3" borderId="1" xfId="20" applyFill="1" applyBorder="1">
      <alignment/>
      <protection/>
    </xf>
    <xf numFmtId="164" fontId="1" fillId="4" borderId="0" xfId="20" applyFill="1">
      <alignment/>
      <protection/>
    </xf>
    <xf numFmtId="164" fontId="3" fillId="3" borderId="4" xfId="20" applyFont="1" applyFill="1" applyBorder="1">
      <alignment/>
      <protection/>
    </xf>
    <xf numFmtId="164" fontId="1" fillId="3" borderId="9" xfId="20" applyFill="1" applyBorder="1">
      <alignment/>
      <protection/>
    </xf>
    <xf numFmtId="164" fontId="1" fillId="3" borderId="2" xfId="20" applyFill="1" applyBorder="1">
      <alignment/>
      <protection/>
    </xf>
    <xf numFmtId="164" fontId="1" fillId="4" borderId="2" xfId="20" applyFill="1" applyBorder="1">
      <alignment/>
      <protection/>
    </xf>
    <xf numFmtId="164" fontId="3" fillId="3" borderId="10" xfId="20" applyFont="1" applyFill="1" applyBorder="1">
      <alignment/>
      <protection/>
    </xf>
    <xf numFmtId="164" fontId="1" fillId="3" borderId="11" xfId="20" applyFill="1" applyBorder="1">
      <alignment/>
      <protection/>
    </xf>
    <xf numFmtId="164" fontId="1" fillId="4" borderId="5" xfId="20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1" customWidth="1"/>
    <col min="2" max="2" width="15.28125" style="1" customWidth="1"/>
    <col min="3" max="3" width="13.57421875" style="1" customWidth="1"/>
    <col min="4" max="4" width="8.7109375" style="1" customWidth="1"/>
    <col min="5" max="5" width="14.421875" style="1" customWidth="1"/>
    <col min="6" max="10" width="8.7109375" style="1" customWidth="1"/>
    <col min="11" max="11" width="14.421875" style="1" customWidth="1"/>
    <col min="12" max="16384" width="8.7109375" style="1" customWidth="1"/>
  </cols>
  <sheetData>
    <row r="1" ht="26.25" customHeight="1">
      <c r="A1" s="2" t="s">
        <v>0</v>
      </c>
    </row>
    <row r="2" spans="1:2" ht="13.5">
      <c r="A2" s="3" t="s">
        <v>1</v>
      </c>
      <c r="B2" s="3" t="s">
        <v>2</v>
      </c>
    </row>
    <row r="3" spans="1:8" ht="13.5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spans="1:8" ht="13.5">
      <c r="A4" s="8"/>
      <c r="B4" s="9" t="s">
        <v>10</v>
      </c>
      <c r="C4" s="9" t="s">
        <v>11</v>
      </c>
      <c r="D4" s="8">
        <v>2001</v>
      </c>
      <c r="E4" s="8" t="s">
        <v>12</v>
      </c>
      <c r="F4" s="10">
        <v>10.1</v>
      </c>
      <c r="G4" s="8">
        <v>30</v>
      </c>
      <c r="H4" s="11">
        <v>1</v>
      </c>
    </row>
    <row r="5" spans="1:8" ht="13.5">
      <c r="A5" s="8"/>
      <c r="B5" s="9" t="s">
        <v>13</v>
      </c>
      <c r="C5" s="9" t="s">
        <v>14</v>
      </c>
      <c r="D5" s="8">
        <v>2001</v>
      </c>
      <c r="E5" s="8" t="s">
        <v>12</v>
      </c>
      <c r="F5" s="10">
        <v>10.1</v>
      </c>
      <c r="G5" s="8">
        <v>30</v>
      </c>
      <c r="H5" s="11">
        <v>2</v>
      </c>
    </row>
    <row r="6" spans="1:8" ht="13.5">
      <c r="A6" s="8"/>
      <c r="B6" s="8" t="s">
        <v>15</v>
      </c>
      <c r="C6" s="8" t="s">
        <v>16</v>
      </c>
      <c r="D6" s="8">
        <v>2001</v>
      </c>
      <c r="E6" s="8" t="s">
        <v>12</v>
      </c>
      <c r="F6" s="10">
        <v>10.6</v>
      </c>
      <c r="G6" s="8">
        <v>28</v>
      </c>
      <c r="H6" s="11">
        <v>3</v>
      </c>
    </row>
    <row r="7" spans="1:8" ht="13.5">
      <c r="A7" s="4"/>
      <c r="B7" s="12" t="s">
        <v>17</v>
      </c>
      <c r="C7" s="12" t="s">
        <v>18</v>
      </c>
      <c r="D7" s="12">
        <v>2002</v>
      </c>
      <c r="E7" s="12" t="s">
        <v>19</v>
      </c>
      <c r="F7" s="13">
        <v>11.3</v>
      </c>
      <c r="G7" s="4">
        <v>27</v>
      </c>
      <c r="H7" s="11">
        <v>4</v>
      </c>
    </row>
    <row r="8" spans="1:8" ht="13.5">
      <c r="A8" s="8"/>
      <c r="B8" s="9" t="s">
        <v>20</v>
      </c>
      <c r="C8" s="8" t="s">
        <v>21</v>
      </c>
      <c r="D8" s="8">
        <v>2001</v>
      </c>
      <c r="E8" s="8" t="s">
        <v>22</v>
      </c>
      <c r="F8" s="10">
        <v>11.5</v>
      </c>
      <c r="G8" s="8">
        <v>26</v>
      </c>
      <c r="H8" s="11">
        <v>5</v>
      </c>
    </row>
    <row r="9" spans="1:8" ht="13.5">
      <c r="A9" s="8"/>
      <c r="B9" s="8" t="s">
        <v>23</v>
      </c>
      <c r="C9" s="8" t="s">
        <v>24</v>
      </c>
      <c r="D9" s="8">
        <v>2001</v>
      </c>
      <c r="E9" s="8" t="s">
        <v>12</v>
      </c>
      <c r="F9" s="10">
        <v>11.6</v>
      </c>
      <c r="G9" s="4">
        <v>25</v>
      </c>
      <c r="H9" s="11">
        <v>6</v>
      </c>
    </row>
    <row r="10" spans="1:8" ht="13.5">
      <c r="A10" s="8"/>
      <c r="B10" s="8" t="s">
        <v>25</v>
      </c>
      <c r="C10" s="8" t="s">
        <v>26</v>
      </c>
      <c r="D10" s="8">
        <v>2001</v>
      </c>
      <c r="E10" s="8" t="s">
        <v>22</v>
      </c>
      <c r="F10" s="10">
        <v>11.7</v>
      </c>
      <c r="G10" s="8">
        <v>24</v>
      </c>
      <c r="H10" s="11">
        <v>7</v>
      </c>
    </row>
    <row r="11" spans="1:8" ht="13.5">
      <c r="A11" s="4"/>
      <c r="B11" s="14" t="s">
        <v>27</v>
      </c>
      <c r="C11" s="4" t="s">
        <v>28</v>
      </c>
      <c r="D11" s="4">
        <v>2001</v>
      </c>
      <c r="E11" s="4" t="s">
        <v>29</v>
      </c>
      <c r="F11" s="13">
        <v>11.9</v>
      </c>
      <c r="G11" s="4">
        <v>22.5</v>
      </c>
      <c r="H11" s="11">
        <v>7</v>
      </c>
    </row>
    <row r="12" spans="1:8" ht="13.5">
      <c r="A12" s="8"/>
      <c r="B12" s="15" t="s">
        <v>30</v>
      </c>
      <c r="C12" s="15" t="s">
        <v>31</v>
      </c>
      <c r="D12" s="15">
        <v>2002</v>
      </c>
      <c r="E12" s="15" t="s">
        <v>32</v>
      </c>
      <c r="F12" s="10">
        <v>11.9</v>
      </c>
      <c r="G12" s="8">
        <v>22.5</v>
      </c>
      <c r="H12" s="11">
        <v>9</v>
      </c>
    </row>
    <row r="13" spans="1:8" ht="13.5">
      <c r="A13" s="8"/>
      <c r="B13" s="8" t="s">
        <v>33</v>
      </c>
      <c r="C13" s="8" t="s">
        <v>34</v>
      </c>
      <c r="D13" s="8">
        <v>2001</v>
      </c>
      <c r="E13" s="8" t="s">
        <v>29</v>
      </c>
      <c r="F13" s="10">
        <v>12.2</v>
      </c>
      <c r="G13" s="4">
        <v>21</v>
      </c>
      <c r="H13" s="11">
        <v>9</v>
      </c>
    </row>
    <row r="14" spans="1:8" ht="13.5">
      <c r="A14" s="8"/>
      <c r="B14" s="8" t="s">
        <v>35</v>
      </c>
      <c r="C14" s="8" t="s">
        <v>36</v>
      </c>
      <c r="D14" s="8">
        <v>2002</v>
      </c>
      <c r="E14" s="8" t="s">
        <v>37</v>
      </c>
      <c r="F14" s="10">
        <v>12.3</v>
      </c>
      <c r="G14" s="8">
        <v>20</v>
      </c>
      <c r="H14" s="11">
        <v>9</v>
      </c>
    </row>
    <row r="15" spans="1:8" ht="13.5">
      <c r="A15" s="8"/>
      <c r="B15" s="16" t="s">
        <v>38</v>
      </c>
      <c r="C15" s="16" t="s">
        <v>39</v>
      </c>
      <c r="D15" s="16">
        <v>2001</v>
      </c>
      <c r="E15" s="16" t="s">
        <v>40</v>
      </c>
      <c r="F15" s="10">
        <v>12.9</v>
      </c>
      <c r="G15" s="8">
        <v>19</v>
      </c>
      <c r="H15" s="11">
        <v>12</v>
      </c>
    </row>
    <row r="16" spans="1:8" ht="13.5">
      <c r="A16" s="17"/>
      <c r="B16" s="18" t="s">
        <v>41</v>
      </c>
      <c r="C16" s="18" t="s">
        <v>42</v>
      </c>
      <c r="D16" s="18">
        <v>2001</v>
      </c>
      <c r="E16" s="18" t="s">
        <v>19</v>
      </c>
      <c r="F16" s="19">
        <v>12.7</v>
      </c>
      <c r="G16" s="17">
        <v>18</v>
      </c>
      <c r="H16" s="11">
        <v>13</v>
      </c>
    </row>
    <row r="17" spans="1:8" ht="13.5">
      <c r="A17" s="8"/>
      <c r="B17" s="9" t="s">
        <v>43</v>
      </c>
      <c r="C17" s="9" t="s">
        <v>44</v>
      </c>
      <c r="D17" s="8">
        <v>2001</v>
      </c>
      <c r="E17" s="8" t="s">
        <v>45</v>
      </c>
      <c r="F17" s="10">
        <v>12.8</v>
      </c>
      <c r="G17" s="8">
        <v>17</v>
      </c>
      <c r="H17" s="11">
        <v>14</v>
      </c>
    </row>
    <row r="18" spans="1:8" ht="13.5">
      <c r="A18" s="8"/>
      <c r="B18" s="9" t="s">
        <v>46</v>
      </c>
      <c r="C18" s="9" t="s">
        <v>47</v>
      </c>
      <c r="D18" s="8">
        <v>2001</v>
      </c>
      <c r="E18" s="8" t="s">
        <v>29</v>
      </c>
      <c r="F18" s="10">
        <v>12.9</v>
      </c>
      <c r="G18" s="17">
        <v>15</v>
      </c>
      <c r="H18" s="11">
        <v>15</v>
      </c>
    </row>
    <row r="19" spans="1:8" ht="13.5">
      <c r="A19" s="8"/>
      <c r="B19" s="9" t="s">
        <v>48</v>
      </c>
      <c r="C19" s="16" t="s">
        <v>49</v>
      </c>
      <c r="D19" s="16">
        <v>2001</v>
      </c>
      <c r="E19" s="16" t="s">
        <v>22</v>
      </c>
      <c r="F19" s="10">
        <v>12.9</v>
      </c>
      <c r="G19" s="8">
        <v>15</v>
      </c>
      <c r="H19" s="11">
        <v>15</v>
      </c>
    </row>
    <row r="20" spans="1:8" ht="13.5">
      <c r="A20" s="8"/>
      <c r="B20" s="9" t="s">
        <v>50</v>
      </c>
      <c r="C20" s="8" t="s">
        <v>51</v>
      </c>
      <c r="D20" s="8">
        <v>2001</v>
      </c>
      <c r="E20" s="8" t="s">
        <v>52</v>
      </c>
      <c r="F20" s="10">
        <v>12.9</v>
      </c>
      <c r="G20" s="17">
        <v>0</v>
      </c>
      <c r="H20" s="11">
        <v>15</v>
      </c>
    </row>
    <row r="21" spans="1:8" ht="13.5">
      <c r="A21" s="8"/>
      <c r="B21" s="15" t="s">
        <v>53</v>
      </c>
      <c r="C21" s="15" t="s">
        <v>54</v>
      </c>
      <c r="D21" s="15">
        <v>2001</v>
      </c>
      <c r="E21" s="15" t="s">
        <v>32</v>
      </c>
      <c r="F21" s="10">
        <v>13</v>
      </c>
      <c r="G21" s="8">
        <v>12</v>
      </c>
      <c r="H21" s="11">
        <v>18</v>
      </c>
    </row>
    <row r="22" spans="1:8" ht="13.5">
      <c r="A22" s="8"/>
      <c r="B22" s="8" t="s">
        <v>55</v>
      </c>
      <c r="C22" s="8" t="s">
        <v>54</v>
      </c>
      <c r="D22" s="8">
        <v>2001</v>
      </c>
      <c r="E22" s="8" t="s">
        <v>56</v>
      </c>
      <c r="F22" s="10">
        <v>13</v>
      </c>
      <c r="G22" s="17">
        <v>12</v>
      </c>
      <c r="H22" s="11">
        <v>18</v>
      </c>
    </row>
    <row r="23" spans="1:8" ht="13.5">
      <c r="A23" s="8"/>
      <c r="B23" s="20" t="s">
        <v>57</v>
      </c>
      <c r="C23" s="20" t="s">
        <v>58</v>
      </c>
      <c r="D23" s="21">
        <v>2001</v>
      </c>
      <c r="E23" s="21" t="s">
        <v>19</v>
      </c>
      <c r="F23" s="10">
        <v>13</v>
      </c>
      <c r="G23" s="8">
        <v>12</v>
      </c>
      <c r="H23" s="11">
        <v>18</v>
      </c>
    </row>
    <row r="24" spans="1:8" ht="13.5">
      <c r="A24" s="8"/>
      <c r="B24" s="8" t="s">
        <v>59</v>
      </c>
      <c r="C24" s="8" t="s">
        <v>60</v>
      </c>
      <c r="D24" s="8">
        <v>2001</v>
      </c>
      <c r="E24" s="8" t="s">
        <v>22</v>
      </c>
      <c r="F24" s="10">
        <v>13</v>
      </c>
      <c r="G24" s="17">
        <v>11</v>
      </c>
      <c r="H24" s="11">
        <v>18</v>
      </c>
    </row>
    <row r="25" spans="1:8" ht="13.5">
      <c r="A25" s="8"/>
      <c r="B25" s="9" t="s">
        <v>61</v>
      </c>
      <c r="C25" s="9" t="s">
        <v>44</v>
      </c>
      <c r="D25" s="8">
        <v>2001</v>
      </c>
      <c r="E25" s="8" t="s">
        <v>29</v>
      </c>
      <c r="F25" s="10">
        <v>13</v>
      </c>
      <c r="G25" s="8">
        <v>11</v>
      </c>
      <c r="H25" s="11">
        <v>18</v>
      </c>
    </row>
    <row r="26" spans="1:8" ht="13.5">
      <c r="A26" s="8"/>
      <c r="B26" s="9" t="s">
        <v>62</v>
      </c>
      <c r="C26" s="9" t="s">
        <v>54</v>
      </c>
      <c r="D26" s="8">
        <v>2001</v>
      </c>
      <c r="E26" s="8" t="s">
        <v>63</v>
      </c>
      <c r="F26" s="10">
        <v>13.1</v>
      </c>
      <c r="G26" s="17">
        <v>7.5</v>
      </c>
      <c r="H26" s="11">
        <v>23</v>
      </c>
    </row>
    <row r="27" spans="1:8" ht="13.5">
      <c r="A27" s="8"/>
      <c r="B27" s="20" t="s">
        <v>64</v>
      </c>
      <c r="C27" s="20" t="s">
        <v>65</v>
      </c>
      <c r="D27" s="21">
        <v>2001</v>
      </c>
      <c r="E27" s="21" t="s">
        <v>19</v>
      </c>
      <c r="F27" s="10">
        <v>13.1</v>
      </c>
      <c r="G27" s="8">
        <v>7.5</v>
      </c>
      <c r="H27" s="11">
        <v>23</v>
      </c>
    </row>
    <row r="28" spans="1:8" ht="13.5">
      <c r="A28" s="8"/>
      <c r="B28" s="9" t="s">
        <v>66</v>
      </c>
      <c r="C28" s="9" t="s">
        <v>67</v>
      </c>
      <c r="D28" s="8">
        <v>2001</v>
      </c>
      <c r="E28" s="8" t="s">
        <v>56</v>
      </c>
      <c r="F28" s="10">
        <v>13.2</v>
      </c>
      <c r="G28" s="17">
        <v>5</v>
      </c>
      <c r="H28" s="11">
        <v>25</v>
      </c>
    </row>
    <row r="29" spans="1:8" ht="13.5">
      <c r="A29" s="8"/>
      <c r="B29" s="9" t="s">
        <v>68</v>
      </c>
      <c r="C29" s="9" t="s">
        <v>69</v>
      </c>
      <c r="D29" s="8">
        <v>2002</v>
      </c>
      <c r="E29" s="8" t="s">
        <v>29</v>
      </c>
      <c r="F29" s="10">
        <v>13.2</v>
      </c>
      <c r="G29" s="8">
        <v>5</v>
      </c>
      <c r="H29" s="11">
        <v>25</v>
      </c>
    </row>
    <row r="30" spans="1:8" ht="13.5">
      <c r="A30" s="8"/>
      <c r="B30" s="9" t="s">
        <v>70</v>
      </c>
      <c r="C30" s="9" t="s">
        <v>71</v>
      </c>
      <c r="D30" s="8">
        <v>2002</v>
      </c>
      <c r="E30" s="8" t="s">
        <v>40</v>
      </c>
      <c r="F30" s="10">
        <v>13.2</v>
      </c>
      <c r="G30" s="17">
        <v>5</v>
      </c>
      <c r="H30" s="11">
        <v>25</v>
      </c>
    </row>
    <row r="31" spans="1:8" ht="13.5">
      <c r="A31" s="8"/>
      <c r="B31" s="22" t="s">
        <v>72</v>
      </c>
      <c r="C31" s="16" t="s">
        <v>73</v>
      </c>
      <c r="D31" s="16">
        <v>2001</v>
      </c>
      <c r="E31" s="23" t="s">
        <v>74</v>
      </c>
      <c r="F31" s="10">
        <v>13.4</v>
      </c>
      <c r="G31" s="8">
        <v>0</v>
      </c>
      <c r="H31" s="11">
        <v>28</v>
      </c>
    </row>
    <row r="32" spans="1:8" ht="13.5">
      <c r="A32" s="8"/>
      <c r="B32" s="8" t="s">
        <v>75</v>
      </c>
      <c r="C32" s="8" t="s">
        <v>76</v>
      </c>
      <c r="D32" s="8">
        <v>2002</v>
      </c>
      <c r="E32" s="8" t="s">
        <v>40</v>
      </c>
      <c r="F32" s="10">
        <v>13.4</v>
      </c>
      <c r="G32" s="17">
        <v>3</v>
      </c>
      <c r="H32" s="11">
        <v>28</v>
      </c>
    </row>
    <row r="33" spans="1:8" ht="13.5">
      <c r="A33" s="8"/>
      <c r="B33" s="9" t="s">
        <v>77</v>
      </c>
      <c r="C33" s="8" t="s">
        <v>78</v>
      </c>
      <c r="D33" s="8">
        <v>2002</v>
      </c>
      <c r="E33" s="8" t="s">
        <v>52</v>
      </c>
      <c r="F33" s="10">
        <v>13.4</v>
      </c>
      <c r="G33" s="8">
        <v>0</v>
      </c>
      <c r="H33" s="11">
        <v>28</v>
      </c>
    </row>
    <row r="34" spans="1:8" ht="13.5">
      <c r="A34" s="8"/>
      <c r="B34" s="20" t="s">
        <v>79</v>
      </c>
      <c r="C34" s="20" t="s">
        <v>80</v>
      </c>
      <c r="D34" s="15">
        <v>2002</v>
      </c>
      <c r="E34" s="15" t="s">
        <v>19</v>
      </c>
      <c r="F34" s="10">
        <v>13.6</v>
      </c>
      <c r="G34" s="8">
        <v>1.5</v>
      </c>
      <c r="H34" s="11">
        <v>31</v>
      </c>
    </row>
    <row r="35" spans="1:8" ht="13.5">
      <c r="A35" s="8"/>
      <c r="B35" s="21" t="s">
        <v>81</v>
      </c>
      <c r="C35" s="21" t="s">
        <v>82</v>
      </c>
      <c r="D35" s="21">
        <v>2001</v>
      </c>
      <c r="E35" s="21" t="s">
        <v>32</v>
      </c>
      <c r="F35" s="10">
        <v>13.6</v>
      </c>
      <c r="G35" s="8">
        <v>1.5</v>
      </c>
      <c r="H35" s="11">
        <v>31</v>
      </c>
    </row>
    <row r="36" spans="1:8" ht="13.5">
      <c r="A36" s="8"/>
      <c r="B36" s="8" t="s">
        <v>83</v>
      </c>
      <c r="C36" s="8" t="s">
        <v>84</v>
      </c>
      <c r="D36" s="8">
        <v>2002</v>
      </c>
      <c r="E36" s="8" t="s">
        <v>40</v>
      </c>
      <c r="F36" s="10">
        <v>13.9</v>
      </c>
      <c r="G36" s="8"/>
      <c r="H36" s="11">
        <v>33</v>
      </c>
    </row>
    <row r="37" spans="1:8" ht="13.5">
      <c r="A37" s="8"/>
      <c r="B37" s="9" t="s">
        <v>85</v>
      </c>
      <c r="C37" s="9" t="s">
        <v>39</v>
      </c>
      <c r="D37" s="8">
        <v>2002</v>
      </c>
      <c r="E37" s="8" t="s">
        <v>40</v>
      </c>
      <c r="F37" s="10">
        <v>14</v>
      </c>
      <c r="G37" s="8"/>
      <c r="H37" s="11">
        <v>34</v>
      </c>
    </row>
    <row r="38" spans="1:8" ht="13.5">
      <c r="A38" s="8"/>
      <c r="B38" s="8" t="s">
        <v>86</v>
      </c>
      <c r="C38" s="8" t="s">
        <v>60</v>
      </c>
      <c r="D38" s="8">
        <v>2003</v>
      </c>
      <c r="E38" s="8" t="s">
        <v>37</v>
      </c>
      <c r="F38" s="10">
        <v>14</v>
      </c>
      <c r="G38" s="8"/>
      <c r="H38" s="11">
        <v>34</v>
      </c>
    </row>
    <row r="39" spans="1:8" ht="13.5">
      <c r="A39" s="8"/>
      <c r="B39" s="9" t="s">
        <v>87</v>
      </c>
      <c r="C39" s="9" t="s">
        <v>88</v>
      </c>
      <c r="D39" s="16">
        <v>2002</v>
      </c>
      <c r="E39" s="16" t="s">
        <v>89</v>
      </c>
      <c r="F39" s="10">
        <v>14.2</v>
      </c>
      <c r="G39" s="8"/>
      <c r="H39" s="11">
        <v>36</v>
      </c>
    </row>
    <row r="40" spans="1:8" ht="13.5">
      <c r="A40" s="8"/>
      <c r="B40" s="9" t="s">
        <v>90</v>
      </c>
      <c r="C40" s="9" t="s">
        <v>18</v>
      </c>
      <c r="D40" s="8">
        <v>2001</v>
      </c>
      <c r="E40" s="8" t="s">
        <v>56</v>
      </c>
      <c r="F40" s="10">
        <v>14.3</v>
      </c>
      <c r="G40" s="8"/>
      <c r="H40" s="11">
        <v>37</v>
      </c>
    </row>
    <row r="41" spans="1:8" ht="13.5">
      <c r="A41" s="8"/>
      <c r="B41" s="9" t="s">
        <v>91</v>
      </c>
      <c r="C41" s="9" t="s">
        <v>92</v>
      </c>
      <c r="D41" s="8">
        <v>2002</v>
      </c>
      <c r="E41" s="8" t="s">
        <v>89</v>
      </c>
      <c r="F41" s="10">
        <v>14.3</v>
      </c>
      <c r="G41" s="8"/>
      <c r="H41" s="11">
        <v>37</v>
      </c>
    </row>
    <row r="42" spans="1:8" ht="13.5">
      <c r="A42" s="8"/>
      <c r="B42" s="9" t="s">
        <v>93</v>
      </c>
      <c r="C42" s="8" t="s">
        <v>94</v>
      </c>
      <c r="D42" s="8">
        <v>2001</v>
      </c>
      <c r="E42" s="8" t="s">
        <v>29</v>
      </c>
      <c r="F42" s="10">
        <v>14.5</v>
      </c>
      <c r="G42" s="8"/>
      <c r="H42" s="11">
        <v>39</v>
      </c>
    </row>
    <row r="43" spans="1:8" ht="13.5">
      <c r="A43" s="8"/>
      <c r="B43" s="9" t="s">
        <v>95</v>
      </c>
      <c r="C43" s="16" t="s">
        <v>28</v>
      </c>
      <c r="D43" s="16">
        <v>2002</v>
      </c>
      <c r="E43" s="16" t="s">
        <v>56</v>
      </c>
      <c r="F43" s="10">
        <v>14.5</v>
      </c>
      <c r="G43" s="8"/>
      <c r="H43" s="11">
        <v>39</v>
      </c>
    </row>
    <row r="44" spans="1:8" ht="13.5">
      <c r="A44" s="8"/>
      <c r="B44" s="15" t="s">
        <v>96</v>
      </c>
      <c r="C44" s="15" t="s">
        <v>14</v>
      </c>
      <c r="D44" s="15">
        <v>2002</v>
      </c>
      <c r="E44" s="15" t="s">
        <v>32</v>
      </c>
      <c r="F44" s="10">
        <v>14.7</v>
      </c>
      <c r="G44" s="8"/>
      <c r="H44" s="11">
        <v>41</v>
      </c>
    </row>
    <row r="45" spans="1:8" ht="13.5">
      <c r="A45" s="8"/>
      <c r="B45" s="9" t="s">
        <v>97</v>
      </c>
      <c r="C45" s="9" t="s">
        <v>82</v>
      </c>
      <c r="D45" s="8">
        <v>2002</v>
      </c>
      <c r="E45" s="8" t="s">
        <v>89</v>
      </c>
      <c r="F45" s="10">
        <v>14.9</v>
      </c>
      <c r="G45" s="8"/>
      <c r="H45" s="11">
        <v>42</v>
      </c>
    </row>
    <row r="46" spans="1:7" ht="13.5">
      <c r="A46" s="4"/>
      <c r="B46" s="4" t="s">
        <v>98</v>
      </c>
      <c r="C46" s="4" t="s">
        <v>99</v>
      </c>
      <c r="D46" s="4">
        <v>2001</v>
      </c>
      <c r="E46" s="4" t="s">
        <v>63</v>
      </c>
      <c r="F46" s="13" t="s">
        <v>100</v>
      </c>
      <c r="G46" s="4"/>
    </row>
    <row r="47" spans="1:7" ht="13.5">
      <c r="A47" s="8"/>
      <c r="B47" s="24" t="s">
        <v>101</v>
      </c>
      <c r="C47" s="23" t="s">
        <v>102</v>
      </c>
      <c r="D47" s="23">
        <v>2002</v>
      </c>
      <c r="E47" s="23" t="s">
        <v>103</v>
      </c>
      <c r="F47" s="25">
        <v>15.2</v>
      </c>
      <c r="G47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I9" sqref="I9"/>
    </sheetView>
  </sheetViews>
  <sheetFormatPr defaultColWidth="9.140625" defaultRowHeight="12.75"/>
  <cols>
    <col min="1" max="1" width="12.421875" style="1" customWidth="1"/>
    <col min="2" max="3" width="8.7109375" style="1" customWidth="1"/>
    <col min="4" max="4" width="9.8515625" style="1" customWidth="1"/>
    <col min="5" max="5" width="15.421875" style="1" customWidth="1"/>
    <col min="6" max="7" width="9.8515625" style="1" customWidth="1"/>
    <col min="8" max="16384" width="8.7109375" style="1" customWidth="1"/>
  </cols>
  <sheetData>
    <row r="1" ht="29.25">
      <c r="A1" s="26" t="s">
        <v>104</v>
      </c>
    </row>
    <row r="2" spans="1:7" ht="13.5">
      <c r="A2" s="3" t="s">
        <v>1</v>
      </c>
      <c r="B2" s="3"/>
      <c r="E2" s="8"/>
      <c r="F2" s="8"/>
      <c r="G2" s="8"/>
    </row>
    <row r="3" spans="1:7" ht="13.5">
      <c r="A3" s="3" t="s">
        <v>105</v>
      </c>
      <c r="B3" s="3" t="s">
        <v>106</v>
      </c>
      <c r="E3" s="8" t="s">
        <v>107</v>
      </c>
      <c r="F3" s="8"/>
      <c r="G3" s="8" t="s">
        <v>8</v>
      </c>
    </row>
    <row r="4" spans="1:7" ht="18.75" customHeight="1">
      <c r="A4" s="9" t="s">
        <v>108</v>
      </c>
      <c r="B4" s="9" t="s">
        <v>109</v>
      </c>
      <c r="C4" s="8">
        <v>2002</v>
      </c>
      <c r="D4" s="8" t="s">
        <v>22</v>
      </c>
      <c r="E4" s="27">
        <v>435</v>
      </c>
      <c r="F4" s="23"/>
      <c r="G4" s="8">
        <v>31</v>
      </c>
    </row>
    <row r="5" spans="1:7" ht="18.75" customHeight="1">
      <c r="A5" s="9" t="s">
        <v>13</v>
      </c>
      <c r="B5" s="9" t="s">
        <v>14</v>
      </c>
      <c r="C5" s="8">
        <v>2001</v>
      </c>
      <c r="D5" s="8" t="s">
        <v>12</v>
      </c>
      <c r="E5" s="27">
        <v>428</v>
      </c>
      <c r="F5" s="8"/>
      <c r="G5" s="8">
        <v>29</v>
      </c>
    </row>
    <row r="6" spans="1:7" ht="18.75" customHeight="1">
      <c r="A6" s="8" t="s">
        <v>33</v>
      </c>
      <c r="B6" s="8" t="s">
        <v>34</v>
      </c>
      <c r="C6" s="8">
        <v>2001</v>
      </c>
      <c r="D6" s="8" t="s">
        <v>29</v>
      </c>
      <c r="E6" s="27">
        <v>425</v>
      </c>
      <c r="F6" s="8"/>
      <c r="G6" s="8">
        <v>28</v>
      </c>
    </row>
    <row r="7" spans="1:7" ht="18.75" customHeight="1">
      <c r="A7" s="15" t="s">
        <v>41</v>
      </c>
      <c r="B7" s="15" t="s">
        <v>42</v>
      </c>
      <c r="C7" s="15">
        <v>2001</v>
      </c>
      <c r="D7" s="15" t="s">
        <v>19</v>
      </c>
      <c r="E7" s="28">
        <v>421</v>
      </c>
      <c r="F7" s="8"/>
      <c r="G7" s="8">
        <v>27</v>
      </c>
    </row>
    <row r="8" spans="1:7" ht="18.75" customHeight="1">
      <c r="A8" s="9" t="s">
        <v>110</v>
      </c>
      <c r="B8" s="9" t="s">
        <v>111</v>
      </c>
      <c r="C8" s="8">
        <v>2001</v>
      </c>
      <c r="D8" s="8" t="s">
        <v>22</v>
      </c>
      <c r="E8" s="27">
        <v>418</v>
      </c>
      <c r="F8" s="8"/>
      <c r="G8" s="8">
        <v>26</v>
      </c>
    </row>
    <row r="9" spans="1:7" ht="18.75" customHeight="1">
      <c r="A9" s="9" t="s">
        <v>112</v>
      </c>
      <c r="B9" s="9" t="s">
        <v>67</v>
      </c>
      <c r="C9" s="8">
        <v>2002</v>
      </c>
      <c r="D9" s="8" t="s">
        <v>12</v>
      </c>
      <c r="E9" s="27">
        <v>415</v>
      </c>
      <c r="F9" s="8"/>
      <c r="G9" s="8">
        <v>25</v>
      </c>
    </row>
    <row r="10" spans="1:7" ht="18.75" customHeight="1">
      <c r="A10" s="15" t="s">
        <v>17</v>
      </c>
      <c r="B10" s="15" t="s">
        <v>18</v>
      </c>
      <c r="C10" s="15">
        <v>2002</v>
      </c>
      <c r="D10" s="15" t="s">
        <v>19</v>
      </c>
      <c r="E10" s="28">
        <v>410</v>
      </c>
      <c r="F10" s="8">
        <v>406</v>
      </c>
      <c r="G10" s="8">
        <v>24</v>
      </c>
    </row>
    <row r="11" spans="1:7" ht="18.75" customHeight="1">
      <c r="A11" s="9" t="s">
        <v>113</v>
      </c>
      <c r="B11" s="8" t="s">
        <v>65</v>
      </c>
      <c r="C11" s="8">
        <v>2002</v>
      </c>
      <c r="D11" s="8" t="s">
        <v>12</v>
      </c>
      <c r="E11" s="27">
        <v>410</v>
      </c>
      <c r="F11" s="8">
        <v>376</v>
      </c>
      <c r="G11" s="8">
        <v>23</v>
      </c>
    </row>
    <row r="12" spans="1:7" ht="18.75" customHeight="1">
      <c r="A12" s="9" t="s">
        <v>46</v>
      </c>
      <c r="B12" s="9" t="s">
        <v>47</v>
      </c>
      <c r="C12" s="8">
        <v>2001</v>
      </c>
      <c r="D12" s="8" t="s">
        <v>29</v>
      </c>
      <c r="E12" s="27">
        <v>409</v>
      </c>
      <c r="F12" s="8"/>
      <c r="G12" s="8">
        <v>22</v>
      </c>
    </row>
    <row r="13" spans="1:7" ht="18.75" customHeight="1">
      <c r="A13" s="9" t="s">
        <v>20</v>
      </c>
      <c r="B13" s="8" t="s">
        <v>21</v>
      </c>
      <c r="C13" s="8">
        <v>2001</v>
      </c>
      <c r="D13" s="8" t="s">
        <v>22</v>
      </c>
      <c r="E13" s="27">
        <v>408</v>
      </c>
      <c r="F13" s="8">
        <v>389</v>
      </c>
      <c r="G13" s="8">
        <v>21</v>
      </c>
    </row>
    <row r="14" spans="1:7" ht="18.75" customHeight="1">
      <c r="A14" s="20" t="s">
        <v>41</v>
      </c>
      <c r="B14" s="20" t="s">
        <v>114</v>
      </c>
      <c r="C14" s="15">
        <v>2002</v>
      </c>
      <c r="D14" s="15" t="s">
        <v>19</v>
      </c>
      <c r="E14" s="28">
        <v>408</v>
      </c>
      <c r="F14" s="8">
        <v>388</v>
      </c>
      <c r="G14" s="8">
        <v>20</v>
      </c>
    </row>
    <row r="15" spans="1:7" ht="18.75" customHeight="1">
      <c r="A15" s="9" t="s">
        <v>115</v>
      </c>
      <c r="B15" s="9" t="s">
        <v>116</v>
      </c>
      <c r="C15" s="8">
        <v>2002</v>
      </c>
      <c r="D15" s="8" t="s">
        <v>29</v>
      </c>
      <c r="E15" s="27">
        <v>402</v>
      </c>
      <c r="F15" s="8"/>
      <c r="G15" s="8">
        <v>19</v>
      </c>
    </row>
    <row r="16" spans="1:7" ht="18.75" customHeight="1">
      <c r="A16" s="8" t="s">
        <v>35</v>
      </c>
      <c r="B16" s="8" t="s">
        <v>36</v>
      </c>
      <c r="C16" s="8">
        <v>2002</v>
      </c>
      <c r="D16" s="8" t="s">
        <v>37</v>
      </c>
      <c r="E16" s="27">
        <v>400</v>
      </c>
      <c r="F16" s="8"/>
      <c r="G16" s="8">
        <v>18</v>
      </c>
    </row>
    <row r="17" spans="1:7" ht="18.75" customHeight="1">
      <c r="A17" s="9" t="s">
        <v>117</v>
      </c>
      <c r="B17" s="9" t="s">
        <v>82</v>
      </c>
      <c r="C17" s="8">
        <v>2001</v>
      </c>
      <c r="D17" s="8" t="s">
        <v>63</v>
      </c>
      <c r="E17" s="27">
        <v>394</v>
      </c>
      <c r="F17" s="8"/>
      <c r="G17" s="8">
        <v>17</v>
      </c>
    </row>
    <row r="18" spans="1:7" ht="18.75" customHeight="1">
      <c r="A18" s="8" t="s">
        <v>118</v>
      </c>
      <c r="B18" s="8" t="s">
        <v>82</v>
      </c>
      <c r="C18" s="8">
        <v>2002</v>
      </c>
      <c r="D18" s="8" t="s">
        <v>37</v>
      </c>
      <c r="E18" s="27">
        <v>390</v>
      </c>
      <c r="F18" s="8"/>
      <c r="G18" s="8">
        <v>16</v>
      </c>
    </row>
    <row r="19" spans="1:7" ht="18.75" customHeight="1">
      <c r="A19" s="9" t="s">
        <v>119</v>
      </c>
      <c r="B19" s="9" t="s">
        <v>120</v>
      </c>
      <c r="C19" s="8">
        <v>2004</v>
      </c>
      <c r="D19" s="8" t="s">
        <v>22</v>
      </c>
      <c r="E19" s="27">
        <v>388</v>
      </c>
      <c r="F19" s="8"/>
      <c r="G19" s="8">
        <v>15</v>
      </c>
    </row>
    <row r="20" spans="1:7" ht="18.75" customHeight="1">
      <c r="A20" s="8" t="s">
        <v>23</v>
      </c>
      <c r="B20" s="8" t="s">
        <v>24</v>
      </c>
      <c r="C20" s="8">
        <v>2001</v>
      </c>
      <c r="D20" s="8" t="s">
        <v>12</v>
      </c>
      <c r="E20" s="27">
        <v>384</v>
      </c>
      <c r="F20" s="8"/>
      <c r="G20" s="8">
        <v>14</v>
      </c>
    </row>
    <row r="21" spans="1:7" ht="18.75" customHeight="1">
      <c r="A21" s="9" t="s">
        <v>61</v>
      </c>
      <c r="B21" s="9" t="s">
        <v>44</v>
      </c>
      <c r="C21" s="8">
        <v>2001</v>
      </c>
      <c r="D21" s="8" t="s">
        <v>29</v>
      </c>
      <c r="E21" s="27">
        <v>382</v>
      </c>
      <c r="F21" s="8"/>
      <c r="G21" s="8">
        <v>13</v>
      </c>
    </row>
    <row r="22" spans="1:7" ht="18.75" customHeight="1">
      <c r="A22" s="8" t="s">
        <v>66</v>
      </c>
      <c r="B22" s="8" t="s">
        <v>120</v>
      </c>
      <c r="C22" s="8">
        <v>2001</v>
      </c>
      <c r="D22" s="8" t="s">
        <v>45</v>
      </c>
      <c r="E22" s="27">
        <v>381</v>
      </c>
      <c r="F22" s="8">
        <v>372</v>
      </c>
      <c r="G22" s="8">
        <v>12</v>
      </c>
    </row>
    <row r="23" spans="1:7" ht="18.75" customHeight="1">
      <c r="A23" s="8" t="s">
        <v>121</v>
      </c>
      <c r="B23" s="8" t="s">
        <v>94</v>
      </c>
      <c r="C23" s="8">
        <v>2002</v>
      </c>
      <c r="D23" s="8" t="s">
        <v>45</v>
      </c>
      <c r="E23" s="27">
        <v>381</v>
      </c>
      <c r="F23" s="8">
        <v>359</v>
      </c>
      <c r="G23" s="8">
        <v>11</v>
      </c>
    </row>
    <row r="24" spans="1:7" ht="13.5">
      <c r="A24" s="15" t="s">
        <v>53</v>
      </c>
      <c r="B24" s="15" t="s">
        <v>54</v>
      </c>
      <c r="C24" s="15">
        <v>2001</v>
      </c>
      <c r="D24" s="15" t="s">
        <v>32</v>
      </c>
      <c r="E24" s="28">
        <v>377</v>
      </c>
      <c r="F24" s="8"/>
      <c r="G24" s="8">
        <v>10</v>
      </c>
    </row>
    <row r="25" spans="1:7" ht="13.5">
      <c r="A25" s="9" t="s">
        <v>62</v>
      </c>
      <c r="B25" s="9" t="s">
        <v>54</v>
      </c>
      <c r="C25" s="8">
        <v>2001</v>
      </c>
      <c r="D25" s="8" t="s">
        <v>63</v>
      </c>
      <c r="E25" s="27">
        <v>373</v>
      </c>
      <c r="F25" s="8"/>
      <c r="G25" s="8">
        <v>9</v>
      </c>
    </row>
    <row r="26" spans="1:7" ht="13.5">
      <c r="A26" s="9" t="s">
        <v>90</v>
      </c>
      <c r="B26" s="9" t="s">
        <v>18</v>
      </c>
      <c r="C26" s="8">
        <v>2001</v>
      </c>
      <c r="D26" s="8" t="s">
        <v>56</v>
      </c>
      <c r="E26" s="27">
        <v>371</v>
      </c>
      <c r="F26" s="8">
        <v>349</v>
      </c>
      <c r="G26" s="8">
        <v>8</v>
      </c>
    </row>
    <row r="27" spans="1:7" ht="13.5">
      <c r="A27" s="8" t="s">
        <v>59</v>
      </c>
      <c r="B27" s="8" t="s">
        <v>60</v>
      </c>
      <c r="C27" s="8">
        <v>2001</v>
      </c>
      <c r="D27" s="8" t="s">
        <v>22</v>
      </c>
      <c r="E27" s="27">
        <v>371</v>
      </c>
      <c r="F27" s="8">
        <v>329</v>
      </c>
      <c r="G27" s="8">
        <v>7</v>
      </c>
    </row>
    <row r="28" spans="1:7" ht="13.5">
      <c r="A28" s="8" t="s">
        <v>38</v>
      </c>
      <c r="B28" s="8" t="s">
        <v>39</v>
      </c>
      <c r="C28" s="8">
        <v>2001</v>
      </c>
      <c r="D28" s="8" t="s">
        <v>40</v>
      </c>
      <c r="E28" s="29">
        <v>370</v>
      </c>
      <c r="F28" s="8"/>
      <c r="G28" s="8">
        <v>6</v>
      </c>
    </row>
    <row r="29" spans="1:7" ht="13.5">
      <c r="A29" s="15" t="s">
        <v>81</v>
      </c>
      <c r="B29" s="15" t="s">
        <v>82</v>
      </c>
      <c r="C29" s="15">
        <v>2001</v>
      </c>
      <c r="D29" s="15" t="s">
        <v>32</v>
      </c>
      <c r="E29" s="28">
        <v>368</v>
      </c>
      <c r="F29" s="8">
        <v>359</v>
      </c>
      <c r="G29" s="8">
        <v>5</v>
      </c>
    </row>
    <row r="30" spans="1:7" ht="13.5">
      <c r="A30" s="8" t="s">
        <v>75</v>
      </c>
      <c r="B30" s="8" t="s">
        <v>76</v>
      </c>
      <c r="C30" s="8">
        <v>2002</v>
      </c>
      <c r="D30" s="8" t="s">
        <v>40</v>
      </c>
      <c r="E30" s="29">
        <v>366</v>
      </c>
      <c r="F30" s="8">
        <v>372</v>
      </c>
      <c r="G30" s="8">
        <v>4</v>
      </c>
    </row>
    <row r="31" spans="1:7" ht="13.5">
      <c r="A31" s="20" t="s">
        <v>57</v>
      </c>
      <c r="B31" s="20" t="s">
        <v>58</v>
      </c>
      <c r="C31" s="15">
        <v>2001</v>
      </c>
      <c r="D31" s="15" t="s">
        <v>19</v>
      </c>
      <c r="E31" s="28">
        <v>363</v>
      </c>
      <c r="F31" s="8"/>
      <c r="G31" s="8">
        <v>3</v>
      </c>
    </row>
    <row r="32" spans="1:7" ht="13.5">
      <c r="A32" s="8" t="s">
        <v>122</v>
      </c>
      <c r="B32" s="8" t="s">
        <v>99</v>
      </c>
      <c r="C32" s="8">
        <v>2002</v>
      </c>
      <c r="D32" s="8" t="s">
        <v>37</v>
      </c>
      <c r="E32" s="27">
        <v>362</v>
      </c>
      <c r="F32" s="8"/>
      <c r="G32" s="8">
        <v>2</v>
      </c>
    </row>
    <row r="33" spans="1:7" ht="13.5">
      <c r="A33" s="20" t="s">
        <v>64</v>
      </c>
      <c r="B33" s="20" t="s">
        <v>65</v>
      </c>
      <c r="C33" s="15">
        <v>2001</v>
      </c>
      <c r="D33" s="15" t="s">
        <v>19</v>
      </c>
      <c r="E33" s="28">
        <v>358</v>
      </c>
      <c r="F33" s="8"/>
      <c r="G33" s="8">
        <v>1</v>
      </c>
    </row>
    <row r="34" spans="1:7" ht="13.5">
      <c r="A34" s="9" t="s">
        <v>123</v>
      </c>
      <c r="B34" s="9" t="s">
        <v>28</v>
      </c>
      <c r="C34" s="8">
        <v>2002</v>
      </c>
      <c r="D34" s="8" t="s">
        <v>56</v>
      </c>
      <c r="E34" s="27">
        <v>354</v>
      </c>
      <c r="F34" s="8"/>
      <c r="G34" s="8"/>
    </row>
    <row r="35" spans="1:7" ht="13.5">
      <c r="A35" s="9" t="s">
        <v>124</v>
      </c>
      <c r="B35" s="9" t="s">
        <v>69</v>
      </c>
      <c r="C35" s="8">
        <v>2002</v>
      </c>
      <c r="D35" s="8" t="s">
        <v>63</v>
      </c>
      <c r="E35" s="27">
        <v>352</v>
      </c>
      <c r="F35" s="8"/>
      <c r="G35" s="8"/>
    </row>
    <row r="36" spans="1:7" ht="13.5">
      <c r="A36" s="9" t="s">
        <v>70</v>
      </c>
      <c r="B36" s="9" t="s">
        <v>71</v>
      </c>
      <c r="C36" s="8">
        <v>2002</v>
      </c>
      <c r="D36" s="8" t="s">
        <v>40</v>
      </c>
      <c r="E36" s="29">
        <v>350</v>
      </c>
      <c r="F36" s="8"/>
      <c r="G36" s="8"/>
    </row>
    <row r="37" spans="1:7" ht="13.5">
      <c r="A37" s="9" t="s">
        <v>125</v>
      </c>
      <c r="B37" s="9" t="s">
        <v>126</v>
      </c>
      <c r="C37" s="8">
        <v>2001</v>
      </c>
      <c r="D37" s="8" t="s">
        <v>45</v>
      </c>
      <c r="E37" s="27">
        <v>348</v>
      </c>
      <c r="F37" s="8"/>
      <c r="G37" s="8"/>
    </row>
    <row r="38" spans="1:7" ht="13.5">
      <c r="A38" s="9" t="s">
        <v>127</v>
      </c>
      <c r="B38" s="9" t="s">
        <v>128</v>
      </c>
      <c r="C38" s="8">
        <v>2001</v>
      </c>
      <c r="D38" s="8" t="s">
        <v>63</v>
      </c>
      <c r="E38" s="27">
        <v>347</v>
      </c>
      <c r="F38" s="8"/>
      <c r="G38" s="8"/>
    </row>
    <row r="39" spans="1:7" ht="13.5">
      <c r="A39" s="8" t="s">
        <v>55</v>
      </c>
      <c r="B39" s="8" t="s">
        <v>54</v>
      </c>
      <c r="C39" s="8">
        <v>2001</v>
      </c>
      <c r="D39" s="8" t="s">
        <v>56</v>
      </c>
      <c r="E39" s="27">
        <v>346</v>
      </c>
      <c r="F39" s="8"/>
      <c r="G39" s="8"/>
    </row>
    <row r="40" spans="1:7" ht="13.5">
      <c r="A40" s="9" t="s">
        <v>77</v>
      </c>
      <c r="B40" s="8" t="s">
        <v>78</v>
      </c>
      <c r="C40" s="8">
        <v>2002</v>
      </c>
      <c r="D40" s="8" t="s">
        <v>52</v>
      </c>
      <c r="E40" s="27">
        <v>345</v>
      </c>
      <c r="F40" s="8"/>
      <c r="G40" s="8"/>
    </row>
    <row r="41" spans="1:7" ht="13.5">
      <c r="A41" s="9" t="s">
        <v>129</v>
      </c>
      <c r="B41" s="9" t="s">
        <v>130</v>
      </c>
      <c r="C41" s="8">
        <v>2001</v>
      </c>
      <c r="D41" s="8" t="s">
        <v>40</v>
      </c>
      <c r="E41" s="29">
        <v>340</v>
      </c>
      <c r="F41" s="8"/>
      <c r="G41" s="8"/>
    </row>
    <row r="42" spans="1:7" ht="13.5">
      <c r="A42" s="8" t="s">
        <v>131</v>
      </c>
      <c r="B42" s="8" t="s">
        <v>132</v>
      </c>
      <c r="C42" s="8">
        <v>2002</v>
      </c>
      <c r="D42" s="8" t="s">
        <v>40</v>
      </c>
      <c r="E42" s="29">
        <v>338</v>
      </c>
      <c r="F42" s="8"/>
      <c r="G42" s="8"/>
    </row>
    <row r="43" spans="1:7" ht="13.5">
      <c r="A43" s="8" t="s">
        <v>133</v>
      </c>
      <c r="B43" s="8" t="s">
        <v>134</v>
      </c>
      <c r="C43" s="8">
        <v>2001</v>
      </c>
      <c r="D43" s="8" t="s">
        <v>29</v>
      </c>
      <c r="E43" s="27">
        <v>334</v>
      </c>
      <c r="F43" s="8"/>
      <c r="G43" s="8"/>
    </row>
    <row r="44" spans="1:7" ht="13.5">
      <c r="A44" s="8" t="s">
        <v>135</v>
      </c>
      <c r="B44" s="8" t="s">
        <v>136</v>
      </c>
      <c r="C44" s="8">
        <v>2001</v>
      </c>
      <c r="D44" s="8" t="s">
        <v>63</v>
      </c>
      <c r="E44" s="27">
        <v>332</v>
      </c>
      <c r="F44" s="8"/>
      <c r="G44" s="8"/>
    </row>
    <row r="45" spans="1:7" ht="13.5">
      <c r="A45" s="15" t="s">
        <v>137</v>
      </c>
      <c r="B45" s="15" t="s">
        <v>130</v>
      </c>
      <c r="C45" s="15">
        <v>2002</v>
      </c>
      <c r="D45" s="15" t="s">
        <v>32</v>
      </c>
      <c r="E45" s="28">
        <v>325</v>
      </c>
      <c r="F45" s="8"/>
      <c r="G45" s="8"/>
    </row>
    <row r="46" spans="1:7" ht="13.5">
      <c r="A46" s="9" t="s">
        <v>138</v>
      </c>
      <c r="B46" s="8" t="s">
        <v>139</v>
      </c>
      <c r="C46" s="8">
        <v>2002</v>
      </c>
      <c r="D46" s="8" t="s">
        <v>63</v>
      </c>
      <c r="E46" s="27">
        <v>322</v>
      </c>
      <c r="F46" s="8"/>
      <c r="G46" s="8"/>
    </row>
    <row r="47" spans="1:7" ht="13.5">
      <c r="A47" s="9" t="s">
        <v>140</v>
      </c>
      <c r="B47" s="9" t="s">
        <v>141</v>
      </c>
      <c r="C47" s="8">
        <v>2001</v>
      </c>
      <c r="D47" s="8" t="s">
        <v>56</v>
      </c>
      <c r="E47" s="27">
        <v>320</v>
      </c>
      <c r="F47" s="8"/>
      <c r="G47" s="8"/>
    </row>
    <row r="48" spans="1:7" ht="13.5">
      <c r="A48" s="9" t="s">
        <v>91</v>
      </c>
      <c r="B48" s="9" t="s">
        <v>92</v>
      </c>
      <c r="C48" s="8">
        <v>2002</v>
      </c>
      <c r="D48" s="8" t="s">
        <v>89</v>
      </c>
      <c r="E48" s="29">
        <v>319</v>
      </c>
      <c r="F48" s="8"/>
      <c r="G48" s="8"/>
    </row>
    <row r="49" spans="1:7" ht="13.5">
      <c r="A49" s="20" t="s">
        <v>142</v>
      </c>
      <c r="B49" s="15" t="s">
        <v>143</v>
      </c>
      <c r="C49" s="15">
        <v>2002</v>
      </c>
      <c r="D49" s="15" t="s">
        <v>19</v>
      </c>
      <c r="E49" s="28">
        <v>316</v>
      </c>
      <c r="F49" s="8"/>
      <c r="G49" s="8"/>
    </row>
    <row r="50" spans="1:7" ht="13.5">
      <c r="A50" s="9" t="s">
        <v>101</v>
      </c>
      <c r="B50" s="8" t="s">
        <v>102</v>
      </c>
      <c r="C50" s="8">
        <v>2002</v>
      </c>
      <c r="D50" s="8" t="s">
        <v>56</v>
      </c>
      <c r="E50" s="27">
        <v>314</v>
      </c>
      <c r="F50" s="8">
        <v>304</v>
      </c>
      <c r="G50" s="8"/>
    </row>
    <row r="51" spans="1:7" ht="13.5">
      <c r="A51" s="8" t="s">
        <v>144</v>
      </c>
      <c r="B51" s="8" t="s">
        <v>145</v>
      </c>
      <c r="C51" s="8">
        <v>2002</v>
      </c>
      <c r="D51" s="8" t="s">
        <v>37</v>
      </c>
      <c r="E51" s="27">
        <v>314</v>
      </c>
      <c r="F51" s="8">
        <v>287</v>
      </c>
      <c r="G51" s="8"/>
    </row>
    <row r="52" spans="1:7" ht="13.5">
      <c r="A52" s="15" t="s">
        <v>146</v>
      </c>
      <c r="B52" s="15" t="s">
        <v>39</v>
      </c>
      <c r="C52" s="15">
        <v>2001</v>
      </c>
      <c r="D52" s="15" t="s">
        <v>32</v>
      </c>
      <c r="E52" s="28">
        <v>313</v>
      </c>
      <c r="F52" s="8"/>
      <c r="G52" s="8"/>
    </row>
    <row r="53" spans="1:7" ht="13.5">
      <c r="A53" s="9" t="s">
        <v>66</v>
      </c>
      <c r="B53" s="9" t="s">
        <v>67</v>
      </c>
      <c r="C53" s="8">
        <v>2001</v>
      </c>
      <c r="D53" s="8" t="s">
        <v>56</v>
      </c>
      <c r="E53" s="27">
        <v>312</v>
      </c>
      <c r="F53" s="8"/>
      <c r="G53" s="8"/>
    </row>
    <row r="54" spans="1:7" ht="13.5">
      <c r="A54" s="24" t="s">
        <v>147</v>
      </c>
      <c r="B54" s="23" t="s">
        <v>65</v>
      </c>
      <c r="C54" s="23">
        <v>2001</v>
      </c>
      <c r="D54" s="8" t="s">
        <v>12</v>
      </c>
      <c r="E54" s="30">
        <v>312</v>
      </c>
      <c r="F54" s="8"/>
      <c r="G54" s="8"/>
    </row>
    <row r="55" spans="1:7" ht="13.5">
      <c r="A55" s="8" t="s">
        <v>86</v>
      </c>
      <c r="B55" s="8" t="s">
        <v>60</v>
      </c>
      <c r="C55" s="8">
        <v>2003</v>
      </c>
      <c r="D55" s="8" t="s">
        <v>37</v>
      </c>
      <c r="E55" s="27">
        <v>312</v>
      </c>
      <c r="F55" s="8"/>
      <c r="G55" s="8"/>
    </row>
    <row r="56" spans="1:7" ht="13.5">
      <c r="A56" s="9" t="s">
        <v>85</v>
      </c>
      <c r="B56" s="9" t="s">
        <v>39</v>
      </c>
      <c r="C56" s="8">
        <v>2002</v>
      </c>
      <c r="D56" s="8" t="s">
        <v>40</v>
      </c>
      <c r="E56" s="29">
        <v>309</v>
      </c>
      <c r="F56" s="8"/>
      <c r="G56" s="8"/>
    </row>
    <row r="57" spans="1:7" ht="13.5">
      <c r="A57" s="9" t="s">
        <v>87</v>
      </c>
      <c r="B57" s="9" t="s">
        <v>88</v>
      </c>
      <c r="C57" s="8">
        <v>2002</v>
      </c>
      <c r="D57" s="8" t="s">
        <v>89</v>
      </c>
      <c r="E57" s="29">
        <v>297</v>
      </c>
      <c r="F57" s="8"/>
      <c r="G57" s="8"/>
    </row>
    <row r="58" spans="1:7" ht="13.5">
      <c r="A58" s="9" t="s">
        <v>148</v>
      </c>
      <c r="B58" s="8" t="s">
        <v>132</v>
      </c>
      <c r="C58" s="8">
        <v>2001</v>
      </c>
      <c r="D58" s="8" t="s">
        <v>89</v>
      </c>
      <c r="E58" s="29">
        <v>289</v>
      </c>
      <c r="F58" s="8"/>
      <c r="G58" s="8"/>
    </row>
    <row r="59" spans="1:7" ht="13.5">
      <c r="A59" s="15" t="s">
        <v>96</v>
      </c>
      <c r="B59" s="15" t="s">
        <v>14</v>
      </c>
      <c r="C59" s="15">
        <v>2002</v>
      </c>
      <c r="D59" s="15" t="s">
        <v>32</v>
      </c>
      <c r="E59" s="28">
        <v>284</v>
      </c>
      <c r="F59" s="8"/>
      <c r="G59" s="8"/>
    </row>
    <row r="60" spans="1:7" ht="13.5">
      <c r="A60" s="22" t="s">
        <v>149</v>
      </c>
      <c r="B60" s="8" t="s">
        <v>150</v>
      </c>
      <c r="C60" s="8">
        <v>2002</v>
      </c>
      <c r="D60" s="8" t="s">
        <v>151</v>
      </c>
      <c r="E60" s="30">
        <v>269</v>
      </c>
      <c r="F60" s="8"/>
      <c r="G60" s="8"/>
    </row>
    <row r="61" spans="1:7" ht="13.5">
      <c r="A61" s="20" t="s">
        <v>152</v>
      </c>
      <c r="B61" s="15" t="s">
        <v>153</v>
      </c>
      <c r="C61" s="15">
        <v>2002</v>
      </c>
      <c r="D61" s="15" t="s">
        <v>19</v>
      </c>
      <c r="E61" s="28">
        <v>247</v>
      </c>
      <c r="F61" s="8"/>
      <c r="G61" s="8"/>
    </row>
    <row r="62" spans="1:7" ht="13.5">
      <c r="A62" s="15" t="s">
        <v>154</v>
      </c>
      <c r="B62" s="15" t="s">
        <v>155</v>
      </c>
      <c r="C62" s="15">
        <v>2001</v>
      </c>
      <c r="D62" s="15" t="s">
        <v>32</v>
      </c>
      <c r="E62" s="15" t="s">
        <v>100</v>
      </c>
      <c r="F62" s="8"/>
      <c r="G62" s="8"/>
    </row>
    <row r="63" spans="1:7" ht="13.5">
      <c r="A63" s="9" t="s">
        <v>156</v>
      </c>
      <c r="B63" s="9" t="s">
        <v>157</v>
      </c>
      <c r="C63" s="8">
        <v>2001</v>
      </c>
      <c r="D63" s="8" t="s">
        <v>22</v>
      </c>
      <c r="E63" s="31" t="s">
        <v>100</v>
      </c>
      <c r="F63" s="8"/>
      <c r="G63" s="8"/>
    </row>
    <row r="64" spans="1:7" ht="13.5">
      <c r="A64" s="8" t="s">
        <v>98</v>
      </c>
      <c r="B64" s="8" t="s">
        <v>99</v>
      </c>
      <c r="C64" s="8">
        <v>2001</v>
      </c>
      <c r="D64" s="8" t="s">
        <v>63</v>
      </c>
      <c r="E64" s="8" t="s">
        <v>100</v>
      </c>
      <c r="F64" s="8"/>
      <c r="G64" s="8"/>
    </row>
    <row r="65" spans="1:7" ht="13.5">
      <c r="A65" s="9" t="s">
        <v>158</v>
      </c>
      <c r="B65" s="9" t="s">
        <v>159</v>
      </c>
      <c r="C65" s="8">
        <v>2001</v>
      </c>
      <c r="D65" s="8" t="s">
        <v>89</v>
      </c>
      <c r="E65" s="32" t="s">
        <v>100</v>
      </c>
      <c r="F65" s="8"/>
      <c r="G65" s="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J7" sqref="J7"/>
    </sheetView>
  </sheetViews>
  <sheetFormatPr defaultColWidth="9.140625" defaultRowHeight="12.75"/>
  <cols>
    <col min="1" max="1" width="6.57421875" style="1" customWidth="1"/>
    <col min="2" max="2" width="15.7109375" style="1" customWidth="1"/>
    <col min="3" max="3" width="12.57421875" style="1" customWidth="1"/>
    <col min="4" max="4" width="8.7109375" style="1" customWidth="1"/>
    <col min="5" max="5" width="10.7109375" style="1" customWidth="1"/>
    <col min="6" max="6" width="8.7109375" style="1" customWidth="1"/>
    <col min="7" max="7" width="7.8515625" style="1" customWidth="1"/>
    <col min="8" max="8" width="8.421875" style="1" customWidth="1"/>
    <col min="9" max="11" width="8.7109375" style="1" customWidth="1"/>
    <col min="12" max="12" width="10.7109375" style="1" customWidth="1"/>
    <col min="13" max="13" width="7.8515625" style="1" customWidth="1"/>
    <col min="14" max="16384" width="8.7109375" style="1" customWidth="1"/>
  </cols>
  <sheetData>
    <row r="1" spans="1:13" ht="26.25" customHeight="1">
      <c r="A1" s="33" t="s">
        <v>160</v>
      </c>
      <c r="B1" s="34"/>
      <c r="C1" s="34"/>
      <c r="D1" s="34"/>
      <c r="E1" s="34"/>
      <c r="F1" s="34"/>
      <c r="G1" s="34"/>
      <c r="L1" s="34"/>
      <c r="M1" s="34"/>
    </row>
    <row r="2" spans="1:7" ht="13.5">
      <c r="A2" s="35" t="s">
        <v>1</v>
      </c>
      <c r="B2" s="35" t="s">
        <v>2</v>
      </c>
      <c r="C2" s="34"/>
      <c r="D2" s="34"/>
      <c r="E2" s="34"/>
      <c r="F2" s="34"/>
      <c r="G2" s="34"/>
    </row>
    <row r="3" spans="1:8" ht="13.5">
      <c r="A3" s="8"/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161</v>
      </c>
      <c r="H3" s="37" t="s">
        <v>8</v>
      </c>
    </row>
    <row r="4" spans="1:8" ht="13.5">
      <c r="A4" s="8"/>
      <c r="B4" s="15" t="s">
        <v>41</v>
      </c>
      <c r="C4" s="15" t="s">
        <v>42</v>
      </c>
      <c r="D4" s="15">
        <v>2001</v>
      </c>
      <c r="E4" s="15" t="s">
        <v>19</v>
      </c>
      <c r="F4" s="38">
        <v>0.0018622685185185185</v>
      </c>
      <c r="G4" s="8">
        <v>31</v>
      </c>
      <c r="H4" s="8"/>
    </row>
    <row r="5" spans="1:8" ht="13.5">
      <c r="A5" s="8"/>
      <c r="B5" s="9" t="s">
        <v>108</v>
      </c>
      <c r="C5" s="9" t="s">
        <v>109</v>
      </c>
      <c r="D5" s="8">
        <v>2002</v>
      </c>
      <c r="E5" s="8" t="s">
        <v>22</v>
      </c>
      <c r="F5" s="38">
        <v>0.0019270833333333334</v>
      </c>
      <c r="G5" s="8">
        <v>29</v>
      </c>
      <c r="H5" s="8"/>
    </row>
    <row r="6" spans="1:8" ht="13.5">
      <c r="A6" s="8"/>
      <c r="B6" s="20" t="s">
        <v>41</v>
      </c>
      <c r="C6" s="20" t="s">
        <v>114</v>
      </c>
      <c r="D6" s="15">
        <v>2002</v>
      </c>
      <c r="E6" s="15" t="s">
        <v>19</v>
      </c>
      <c r="F6" s="39">
        <v>0.0019409722222222222</v>
      </c>
      <c r="G6" s="8">
        <v>28</v>
      </c>
      <c r="H6" s="8"/>
    </row>
    <row r="7" spans="1:8" ht="13.5">
      <c r="A7" s="8"/>
      <c r="B7" s="9" t="s">
        <v>162</v>
      </c>
      <c r="C7" s="8" t="s">
        <v>94</v>
      </c>
      <c r="D7" s="8">
        <v>2001</v>
      </c>
      <c r="E7" s="8" t="s">
        <v>29</v>
      </c>
      <c r="F7" s="40">
        <v>0.001960648148148148</v>
      </c>
      <c r="G7" s="8">
        <v>27</v>
      </c>
      <c r="H7" s="8"/>
    </row>
    <row r="8" spans="1:8" ht="13.5">
      <c r="A8" s="8"/>
      <c r="B8" s="8" t="s">
        <v>33</v>
      </c>
      <c r="C8" s="8" t="s">
        <v>34</v>
      </c>
      <c r="D8" s="8">
        <v>2001</v>
      </c>
      <c r="E8" s="8" t="s">
        <v>29</v>
      </c>
      <c r="F8" s="39">
        <v>0.0019710648148148152</v>
      </c>
      <c r="G8" s="8">
        <v>26</v>
      </c>
      <c r="H8" s="8"/>
    </row>
    <row r="9" spans="1:8" ht="13.5">
      <c r="A9" s="8"/>
      <c r="B9" s="8" t="s">
        <v>15</v>
      </c>
      <c r="C9" s="8" t="s">
        <v>16</v>
      </c>
      <c r="D9" s="8">
        <v>2001</v>
      </c>
      <c r="E9" s="8" t="s">
        <v>12</v>
      </c>
      <c r="F9" s="39">
        <v>0.0020127314814814817</v>
      </c>
      <c r="G9" s="8">
        <v>25</v>
      </c>
      <c r="H9" s="8"/>
    </row>
    <row r="10" spans="1:8" ht="13.5">
      <c r="A10" s="8"/>
      <c r="B10" s="9" t="s">
        <v>115</v>
      </c>
      <c r="C10" s="9" t="s">
        <v>116</v>
      </c>
      <c r="D10" s="8">
        <v>2002</v>
      </c>
      <c r="E10" s="8" t="s">
        <v>29</v>
      </c>
      <c r="F10" s="39">
        <v>0.0020289351851851857</v>
      </c>
      <c r="G10" s="8">
        <v>24</v>
      </c>
      <c r="H10" s="8"/>
    </row>
    <row r="11" spans="1:8" ht="13.5">
      <c r="A11" s="8"/>
      <c r="B11" s="9" t="s">
        <v>68</v>
      </c>
      <c r="C11" s="9" t="s">
        <v>69</v>
      </c>
      <c r="D11" s="8">
        <v>2002</v>
      </c>
      <c r="E11" s="8" t="s">
        <v>29</v>
      </c>
      <c r="F11" s="40">
        <v>0.002064814814814815</v>
      </c>
      <c r="G11" s="8">
        <v>23</v>
      </c>
      <c r="H11" s="8"/>
    </row>
    <row r="12" spans="1:8" ht="13.5">
      <c r="A12" s="8"/>
      <c r="B12" s="9" t="s">
        <v>156</v>
      </c>
      <c r="C12" s="9" t="s">
        <v>157</v>
      </c>
      <c r="D12" s="8">
        <v>2001</v>
      </c>
      <c r="E12" s="8" t="s">
        <v>22</v>
      </c>
      <c r="F12" s="39">
        <v>0.0021041666666666665</v>
      </c>
      <c r="G12" s="8">
        <v>22</v>
      </c>
      <c r="H12" s="8"/>
    </row>
    <row r="13" spans="1:8" ht="13.5">
      <c r="A13" s="8"/>
      <c r="B13" s="20" t="s">
        <v>64</v>
      </c>
      <c r="C13" s="20" t="s">
        <v>65</v>
      </c>
      <c r="D13" s="15">
        <v>2001</v>
      </c>
      <c r="E13" s="15" t="s">
        <v>19</v>
      </c>
      <c r="F13" s="39">
        <v>0.0021041666666666665</v>
      </c>
      <c r="G13" s="8">
        <v>21</v>
      </c>
      <c r="H13" s="8"/>
    </row>
    <row r="14" spans="1:8" ht="13.5">
      <c r="A14" s="8"/>
      <c r="B14" s="9" t="s">
        <v>113</v>
      </c>
      <c r="C14" s="8" t="s">
        <v>65</v>
      </c>
      <c r="D14" s="8">
        <v>2002</v>
      </c>
      <c r="E14" s="8" t="s">
        <v>12</v>
      </c>
      <c r="F14" s="39">
        <v>0.002107638888888889</v>
      </c>
      <c r="G14" s="8">
        <v>20</v>
      </c>
      <c r="H14" s="8"/>
    </row>
    <row r="15" spans="1:8" ht="13.5">
      <c r="A15" s="8"/>
      <c r="B15" s="8" t="s">
        <v>83</v>
      </c>
      <c r="C15" s="8" t="s">
        <v>84</v>
      </c>
      <c r="D15" s="8">
        <v>2002</v>
      </c>
      <c r="E15" s="8" t="s">
        <v>40</v>
      </c>
      <c r="F15" s="39">
        <v>0.0021145833333333333</v>
      </c>
      <c r="G15" s="8">
        <v>19</v>
      </c>
      <c r="H15" s="8"/>
    </row>
    <row r="16" spans="1:8" ht="13.5">
      <c r="A16" s="8"/>
      <c r="B16" s="9" t="s">
        <v>163</v>
      </c>
      <c r="C16" s="9" t="s">
        <v>164</v>
      </c>
      <c r="D16" s="8">
        <v>2002</v>
      </c>
      <c r="E16" s="8" t="s">
        <v>63</v>
      </c>
      <c r="F16" s="39">
        <v>0.002116898148148148</v>
      </c>
      <c r="G16" s="8">
        <v>18</v>
      </c>
      <c r="H16" s="8"/>
    </row>
    <row r="17" spans="1:8" ht="13.5">
      <c r="A17" s="8"/>
      <c r="B17" s="9" t="s">
        <v>119</v>
      </c>
      <c r="C17" s="9" t="s">
        <v>120</v>
      </c>
      <c r="D17" s="8">
        <v>2004</v>
      </c>
      <c r="E17" s="8" t="s">
        <v>22</v>
      </c>
      <c r="F17" s="38">
        <v>0.002138888888888889</v>
      </c>
      <c r="G17" s="8">
        <v>17</v>
      </c>
      <c r="H17" s="8"/>
    </row>
    <row r="18" spans="1:8" ht="13.5">
      <c r="A18" s="8"/>
      <c r="B18" s="15" t="s">
        <v>17</v>
      </c>
      <c r="C18" s="15" t="s">
        <v>18</v>
      </c>
      <c r="D18" s="15">
        <v>2002</v>
      </c>
      <c r="E18" s="15" t="s">
        <v>19</v>
      </c>
      <c r="F18" s="39">
        <v>0.0021493055555555558</v>
      </c>
      <c r="G18" s="8">
        <v>16</v>
      </c>
      <c r="H18" s="8"/>
    </row>
    <row r="19" spans="1:8" ht="13.5">
      <c r="A19" s="8"/>
      <c r="B19" s="9" t="s">
        <v>117</v>
      </c>
      <c r="C19" s="9" t="s">
        <v>82</v>
      </c>
      <c r="D19" s="8">
        <v>2001</v>
      </c>
      <c r="E19" s="8" t="s">
        <v>63</v>
      </c>
      <c r="F19" s="39">
        <v>0.0021527777777777778</v>
      </c>
      <c r="G19" s="8">
        <v>15</v>
      </c>
      <c r="H19" s="8"/>
    </row>
    <row r="20" spans="1:8" ht="13.5">
      <c r="A20" s="8"/>
      <c r="B20" s="8" t="s">
        <v>135</v>
      </c>
      <c r="C20" s="8" t="s">
        <v>136</v>
      </c>
      <c r="D20" s="8">
        <v>2001</v>
      </c>
      <c r="E20" s="8" t="s">
        <v>63</v>
      </c>
      <c r="F20" s="41">
        <v>0.002162037037037037</v>
      </c>
      <c r="G20" s="8">
        <v>14</v>
      </c>
      <c r="H20" s="8"/>
    </row>
    <row r="21" spans="1:8" ht="13.5">
      <c r="A21" s="8"/>
      <c r="B21" s="9" t="s">
        <v>101</v>
      </c>
      <c r="C21" s="8" t="s">
        <v>102</v>
      </c>
      <c r="D21" s="8">
        <v>2002</v>
      </c>
      <c r="E21" s="8" t="s">
        <v>56</v>
      </c>
      <c r="F21" s="39">
        <v>0.0021631944444444446</v>
      </c>
      <c r="G21" s="8">
        <v>13</v>
      </c>
      <c r="H21" s="8"/>
    </row>
    <row r="22" spans="1:8" ht="13.5">
      <c r="A22" s="8"/>
      <c r="B22" s="9" t="s">
        <v>48</v>
      </c>
      <c r="C22" s="8" t="s">
        <v>49</v>
      </c>
      <c r="D22" s="8">
        <v>2001</v>
      </c>
      <c r="E22" s="8" t="s">
        <v>22</v>
      </c>
      <c r="F22" s="39">
        <v>0.002171296296296296</v>
      </c>
      <c r="G22" s="8">
        <v>0</v>
      </c>
      <c r="H22" s="8"/>
    </row>
    <row r="23" spans="1:8" ht="13.5">
      <c r="A23" s="8"/>
      <c r="B23" s="8" t="s">
        <v>121</v>
      </c>
      <c r="C23" s="8" t="s">
        <v>94</v>
      </c>
      <c r="D23" s="8">
        <v>2001</v>
      </c>
      <c r="E23" s="8" t="s">
        <v>45</v>
      </c>
      <c r="F23" s="38">
        <v>0.0021770833333333334</v>
      </c>
      <c r="G23" s="8">
        <v>12</v>
      </c>
      <c r="H23" s="8"/>
    </row>
    <row r="24" spans="1:8" ht="13.5">
      <c r="A24" s="8"/>
      <c r="B24" s="9" t="s">
        <v>66</v>
      </c>
      <c r="C24" s="9" t="s">
        <v>67</v>
      </c>
      <c r="D24" s="8">
        <v>2001</v>
      </c>
      <c r="E24" s="8" t="s">
        <v>56</v>
      </c>
      <c r="F24" s="38">
        <v>0.002184027777777778</v>
      </c>
      <c r="G24" s="8">
        <v>11</v>
      </c>
      <c r="H24" s="8"/>
    </row>
    <row r="25" spans="1:8" ht="13.5">
      <c r="A25" s="8"/>
      <c r="B25" s="8" t="s">
        <v>25</v>
      </c>
      <c r="C25" s="8" t="s">
        <v>26</v>
      </c>
      <c r="D25" s="8">
        <v>2001</v>
      </c>
      <c r="E25" s="8" t="s">
        <v>22</v>
      </c>
      <c r="F25" s="40">
        <v>0.002185185185185185</v>
      </c>
      <c r="G25" s="8">
        <v>10</v>
      </c>
      <c r="H25" s="8"/>
    </row>
    <row r="26" spans="1:8" ht="13.5">
      <c r="A26" s="8"/>
      <c r="B26" s="8" t="s">
        <v>122</v>
      </c>
      <c r="C26" s="8" t="s">
        <v>99</v>
      </c>
      <c r="D26" s="8">
        <v>2002</v>
      </c>
      <c r="E26" s="8" t="s">
        <v>37</v>
      </c>
      <c r="F26" s="42">
        <v>0.0021898148148148146</v>
      </c>
      <c r="G26" s="8">
        <v>9</v>
      </c>
      <c r="H26" s="8"/>
    </row>
    <row r="27" spans="1:8" ht="13.5">
      <c r="A27" s="8"/>
      <c r="B27" s="8" t="s">
        <v>165</v>
      </c>
      <c r="C27" s="8" t="s">
        <v>51</v>
      </c>
      <c r="D27" s="8">
        <v>2001</v>
      </c>
      <c r="E27" s="8" t="s">
        <v>56</v>
      </c>
      <c r="F27" s="39">
        <v>0.002193287037037037</v>
      </c>
      <c r="G27" s="8">
        <v>8</v>
      </c>
      <c r="H27" s="8"/>
    </row>
    <row r="28" spans="1:8" ht="13.5">
      <c r="A28" s="8"/>
      <c r="B28" s="9" t="s">
        <v>43</v>
      </c>
      <c r="C28" s="9" t="s">
        <v>44</v>
      </c>
      <c r="D28" s="8">
        <v>2002</v>
      </c>
      <c r="E28" s="8" t="s">
        <v>45</v>
      </c>
      <c r="F28" s="39">
        <v>0.0021979166666666666</v>
      </c>
      <c r="G28" s="8">
        <v>7</v>
      </c>
      <c r="H28" s="8"/>
    </row>
    <row r="29" spans="1:8" ht="13.5">
      <c r="A29" s="8"/>
      <c r="B29" s="9" t="s">
        <v>124</v>
      </c>
      <c r="C29" s="9" t="s">
        <v>69</v>
      </c>
      <c r="D29" s="8">
        <v>2002</v>
      </c>
      <c r="E29" s="8" t="s">
        <v>63</v>
      </c>
      <c r="F29" s="39">
        <v>0.002199074074074074</v>
      </c>
      <c r="G29" s="8">
        <v>6</v>
      </c>
      <c r="H29" s="8"/>
    </row>
    <row r="30" spans="1:8" ht="13.5">
      <c r="A30" s="8"/>
      <c r="B30" s="8" t="s">
        <v>55</v>
      </c>
      <c r="C30" s="8" t="s">
        <v>54</v>
      </c>
      <c r="D30" s="8">
        <v>2001</v>
      </c>
      <c r="E30" s="8" t="s">
        <v>56</v>
      </c>
      <c r="F30" s="43">
        <v>0.0022199074074074074</v>
      </c>
      <c r="G30" s="8">
        <v>5</v>
      </c>
      <c r="H30" s="8"/>
    </row>
    <row r="31" spans="1:8" ht="13.5">
      <c r="A31" s="8"/>
      <c r="B31" s="9" t="s">
        <v>148</v>
      </c>
      <c r="C31" s="8" t="s">
        <v>132</v>
      </c>
      <c r="D31" s="8">
        <v>2001</v>
      </c>
      <c r="E31" s="8" t="s">
        <v>89</v>
      </c>
      <c r="F31" s="40">
        <v>0.002234953703703704</v>
      </c>
      <c r="G31" s="8">
        <v>0</v>
      </c>
      <c r="H31" s="8"/>
    </row>
    <row r="32" spans="1:8" ht="13.5">
      <c r="A32" s="8"/>
      <c r="B32" s="9" t="s">
        <v>85</v>
      </c>
      <c r="C32" s="9" t="s">
        <v>39</v>
      </c>
      <c r="D32" s="8">
        <v>2002</v>
      </c>
      <c r="E32" s="8" t="s">
        <v>40</v>
      </c>
      <c r="F32" s="40">
        <v>0.0022731481481481483</v>
      </c>
      <c r="G32" s="8">
        <v>4</v>
      </c>
      <c r="H32" s="8"/>
    </row>
    <row r="33" spans="1:8" ht="13.5">
      <c r="A33" s="8"/>
      <c r="B33" s="9" t="s">
        <v>127</v>
      </c>
      <c r="C33" s="9" t="s">
        <v>128</v>
      </c>
      <c r="D33" s="8">
        <v>2001</v>
      </c>
      <c r="E33" s="8" t="s">
        <v>63</v>
      </c>
      <c r="F33" s="39">
        <v>0.002283564814814815</v>
      </c>
      <c r="G33" s="8">
        <v>3</v>
      </c>
      <c r="H33" s="8"/>
    </row>
    <row r="34" spans="1:8" ht="13.5">
      <c r="A34" s="8"/>
      <c r="B34" s="8" t="s">
        <v>75</v>
      </c>
      <c r="C34" s="8" t="s">
        <v>76</v>
      </c>
      <c r="D34" s="8">
        <v>2002</v>
      </c>
      <c r="E34" s="8" t="s">
        <v>40</v>
      </c>
      <c r="F34" s="39">
        <v>0.0023148148148148147</v>
      </c>
      <c r="G34" s="8">
        <v>2</v>
      </c>
      <c r="H34" s="8"/>
    </row>
    <row r="35" spans="1:8" ht="13.5">
      <c r="A35" s="8"/>
      <c r="B35" s="9" t="s">
        <v>97</v>
      </c>
      <c r="C35" s="9" t="s">
        <v>82</v>
      </c>
      <c r="D35" s="8">
        <v>2002</v>
      </c>
      <c r="E35" s="8" t="s">
        <v>89</v>
      </c>
      <c r="F35" s="39">
        <v>0.002321759259259259</v>
      </c>
      <c r="G35" s="8">
        <v>1</v>
      </c>
      <c r="H35" s="8"/>
    </row>
    <row r="36" spans="1:8" ht="13.5">
      <c r="A36" s="8"/>
      <c r="B36" s="8" t="s">
        <v>166</v>
      </c>
      <c r="C36" s="8" t="s">
        <v>167</v>
      </c>
      <c r="D36" s="8">
        <v>2001</v>
      </c>
      <c r="E36" s="8" t="s">
        <v>37</v>
      </c>
      <c r="F36" s="39">
        <v>0.0023344907407407407</v>
      </c>
      <c r="G36" s="8"/>
      <c r="H36" s="8"/>
    </row>
    <row r="37" spans="1:8" ht="13.5">
      <c r="A37" s="8"/>
      <c r="B37" s="15" t="s">
        <v>137</v>
      </c>
      <c r="C37" s="15" t="s">
        <v>130</v>
      </c>
      <c r="D37" s="15">
        <v>2002</v>
      </c>
      <c r="E37" s="15" t="s">
        <v>32</v>
      </c>
      <c r="F37" s="39">
        <v>0.00234375</v>
      </c>
      <c r="G37" s="8"/>
      <c r="H37" s="8"/>
    </row>
    <row r="38" spans="1:8" ht="13.5">
      <c r="A38" s="8"/>
      <c r="B38" s="22" t="s">
        <v>149</v>
      </c>
      <c r="C38" s="8" t="s">
        <v>150</v>
      </c>
      <c r="D38" s="8">
        <v>2002</v>
      </c>
      <c r="E38" s="8" t="s">
        <v>151</v>
      </c>
      <c r="F38" s="39">
        <v>0.002347222222222222</v>
      </c>
      <c r="G38" s="8"/>
      <c r="H38" s="8"/>
    </row>
    <row r="39" spans="1:8" ht="13.5">
      <c r="A39" s="8"/>
      <c r="B39" s="9" t="s">
        <v>168</v>
      </c>
      <c r="C39" s="8" t="s">
        <v>143</v>
      </c>
      <c r="D39" s="8">
        <v>2002</v>
      </c>
      <c r="E39" s="8" t="s">
        <v>40</v>
      </c>
      <c r="F39" s="39">
        <v>0.0023877314814814816</v>
      </c>
      <c r="G39" s="8"/>
      <c r="H39" s="8"/>
    </row>
    <row r="40" spans="1:8" ht="13.5">
      <c r="A40" s="8"/>
      <c r="B40" s="8" t="s">
        <v>86</v>
      </c>
      <c r="C40" s="8" t="s">
        <v>60</v>
      </c>
      <c r="D40" s="8">
        <v>2003</v>
      </c>
      <c r="E40" s="8" t="s">
        <v>37</v>
      </c>
      <c r="F40" s="39">
        <v>0.0024675925925925924</v>
      </c>
      <c r="G40" s="8"/>
      <c r="H40" s="8"/>
    </row>
    <row r="41" spans="1:8" ht="13.5">
      <c r="A41" s="8"/>
      <c r="B41" s="8" t="s">
        <v>98</v>
      </c>
      <c r="C41" s="8" t="s">
        <v>99</v>
      </c>
      <c r="D41" s="8">
        <v>2001</v>
      </c>
      <c r="E41" s="8" t="s">
        <v>63</v>
      </c>
      <c r="F41" s="39" t="s">
        <v>100</v>
      </c>
      <c r="G41" s="8"/>
      <c r="H41" s="8"/>
    </row>
    <row r="42" spans="1:8" ht="13.5">
      <c r="A42" s="8"/>
      <c r="B42" s="8" t="s">
        <v>66</v>
      </c>
      <c r="C42" s="8" t="s">
        <v>120</v>
      </c>
      <c r="D42" s="8">
        <v>2002</v>
      </c>
      <c r="E42" s="8" t="s">
        <v>45</v>
      </c>
      <c r="F42" s="39" t="s">
        <v>100</v>
      </c>
      <c r="G42" s="8"/>
      <c r="H42" s="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A1">
      <selection activeCell="K9" sqref="K9"/>
    </sheetView>
  </sheetViews>
  <sheetFormatPr defaultColWidth="9.140625" defaultRowHeight="12.75"/>
  <cols>
    <col min="1" max="1" width="5.7109375" style="1" customWidth="1"/>
    <col min="2" max="2" width="15.421875" style="1" customWidth="1"/>
    <col min="3" max="4" width="8.7109375" style="1" customWidth="1"/>
    <col min="5" max="5" width="15.28125" style="1" customWidth="1"/>
    <col min="6" max="6" width="12.8515625" style="44" customWidth="1"/>
    <col min="7" max="7" width="12.8515625" style="1" customWidth="1"/>
    <col min="8" max="8" width="8.7109375" style="1" customWidth="1"/>
    <col min="9" max="9" width="12.8515625" style="1" customWidth="1"/>
    <col min="10" max="10" width="15.28125" style="1" customWidth="1"/>
    <col min="11" max="11" width="12.8515625" style="1" customWidth="1"/>
    <col min="12" max="16384" width="8.7109375" style="1" customWidth="1"/>
  </cols>
  <sheetData>
    <row r="1" ht="28.5" customHeight="1">
      <c r="B1" s="26" t="s">
        <v>169</v>
      </c>
    </row>
    <row r="2" spans="2:7" ht="13.5">
      <c r="B2" s="8" t="s">
        <v>15</v>
      </c>
      <c r="C2" s="8" t="s">
        <v>16</v>
      </c>
      <c r="D2" s="8">
        <v>2001</v>
      </c>
      <c r="E2" s="8" t="s">
        <v>12</v>
      </c>
      <c r="F2" s="27">
        <v>1397</v>
      </c>
      <c r="G2" s="8">
        <v>31</v>
      </c>
    </row>
    <row r="3" spans="2:7" ht="16.5" customHeight="1">
      <c r="B3" s="8" t="s">
        <v>23</v>
      </c>
      <c r="C3" s="8" t="s">
        <v>24</v>
      </c>
      <c r="D3" s="8">
        <v>2001</v>
      </c>
      <c r="E3" s="8" t="s">
        <v>12</v>
      </c>
      <c r="F3" s="27">
        <v>994</v>
      </c>
      <c r="G3" s="8">
        <v>29</v>
      </c>
    </row>
    <row r="4" spans="2:7" ht="16.5" customHeight="1">
      <c r="B4" s="8" t="s">
        <v>25</v>
      </c>
      <c r="C4" s="8" t="s">
        <v>26</v>
      </c>
      <c r="D4" s="8">
        <v>2001</v>
      </c>
      <c r="E4" s="8" t="s">
        <v>22</v>
      </c>
      <c r="F4" s="27">
        <v>991</v>
      </c>
      <c r="G4" s="8">
        <v>28</v>
      </c>
    </row>
    <row r="5" spans="2:7" ht="16.5" customHeight="1">
      <c r="B5" s="9" t="s">
        <v>95</v>
      </c>
      <c r="C5" s="8" t="s">
        <v>28</v>
      </c>
      <c r="D5" s="8">
        <v>2002</v>
      </c>
      <c r="E5" s="8" t="s">
        <v>56</v>
      </c>
      <c r="F5" s="27">
        <v>958</v>
      </c>
      <c r="G5" s="8">
        <v>27</v>
      </c>
    </row>
    <row r="6" spans="2:7" ht="16.5" customHeight="1">
      <c r="B6" s="9" t="s">
        <v>10</v>
      </c>
      <c r="C6" s="9" t="s">
        <v>11</v>
      </c>
      <c r="D6" s="8">
        <v>2001</v>
      </c>
      <c r="E6" s="8" t="s">
        <v>12</v>
      </c>
      <c r="F6" s="27">
        <v>937</v>
      </c>
      <c r="G6" s="8">
        <v>26</v>
      </c>
    </row>
    <row r="7" spans="2:7" ht="16.5" customHeight="1">
      <c r="B7" s="9" t="s">
        <v>50</v>
      </c>
      <c r="C7" s="8" t="s">
        <v>51</v>
      </c>
      <c r="D7" s="8">
        <v>2001</v>
      </c>
      <c r="E7" s="8" t="s">
        <v>52</v>
      </c>
      <c r="F7" s="27">
        <v>926</v>
      </c>
      <c r="G7" s="8">
        <v>0</v>
      </c>
    </row>
    <row r="8" spans="2:7" ht="16.5" customHeight="1">
      <c r="B8" s="9" t="s">
        <v>90</v>
      </c>
      <c r="C8" s="9" t="s">
        <v>18</v>
      </c>
      <c r="D8" s="8">
        <v>2001</v>
      </c>
      <c r="E8" s="8" t="s">
        <v>56</v>
      </c>
      <c r="F8" s="27">
        <v>920</v>
      </c>
      <c r="G8" s="8">
        <v>25</v>
      </c>
    </row>
    <row r="9" spans="2:7" ht="16.5" customHeight="1">
      <c r="B9" s="24" t="s">
        <v>147</v>
      </c>
      <c r="C9" s="23" t="s">
        <v>65</v>
      </c>
      <c r="D9" s="23">
        <v>2002</v>
      </c>
      <c r="E9" s="8" t="s">
        <v>12</v>
      </c>
      <c r="F9" s="30">
        <v>908</v>
      </c>
      <c r="G9" s="8">
        <v>24</v>
      </c>
    </row>
    <row r="10" spans="2:7" ht="16.5" customHeight="1">
      <c r="B10" s="9" t="s">
        <v>48</v>
      </c>
      <c r="C10" s="8" t="s">
        <v>49</v>
      </c>
      <c r="D10" s="8">
        <v>2001</v>
      </c>
      <c r="E10" s="8" t="s">
        <v>22</v>
      </c>
      <c r="F10" s="27">
        <v>898</v>
      </c>
      <c r="G10" s="8">
        <v>23</v>
      </c>
    </row>
    <row r="11" spans="2:7" ht="16.5" customHeight="1">
      <c r="B11" s="9" t="s">
        <v>112</v>
      </c>
      <c r="C11" s="9" t="s">
        <v>67</v>
      </c>
      <c r="D11" s="8">
        <v>2002</v>
      </c>
      <c r="E11" s="8" t="s">
        <v>12</v>
      </c>
      <c r="F11" s="27">
        <v>891</v>
      </c>
      <c r="G11" s="8">
        <v>22</v>
      </c>
    </row>
    <row r="12" spans="2:7" ht="16.5" customHeight="1">
      <c r="B12" s="8" t="s">
        <v>166</v>
      </c>
      <c r="C12" s="8" t="s">
        <v>167</v>
      </c>
      <c r="D12" s="8">
        <v>2001</v>
      </c>
      <c r="E12" s="8" t="s">
        <v>37</v>
      </c>
      <c r="F12" s="27">
        <v>890</v>
      </c>
      <c r="G12" s="8">
        <v>21</v>
      </c>
    </row>
    <row r="13" spans="2:7" ht="16.5" customHeight="1">
      <c r="B13" s="9" t="s">
        <v>140</v>
      </c>
      <c r="C13" s="9" t="s">
        <v>141</v>
      </c>
      <c r="D13" s="8">
        <v>2001</v>
      </c>
      <c r="E13" s="8" t="s">
        <v>56</v>
      </c>
      <c r="F13" s="27">
        <v>888</v>
      </c>
      <c r="G13" s="8">
        <v>20</v>
      </c>
    </row>
    <row r="14" spans="2:7" ht="16.5" customHeight="1">
      <c r="B14" s="9" t="s">
        <v>27</v>
      </c>
      <c r="C14" s="8" t="s">
        <v>28</v>
      </c>
      <c r="D14" s="8">
        <v>2001</v>
      </c>
      <c r="E14" s="8" t="s">
        <v>29</v>
      </c>
      <c r="F14" s="27">
        <v>885</v>
      </c>
      <c r="G14" s="8">
        <v>19</v>
      </c>
    </row>
    <row r="15" spans="2:7" ht="16.5" customHeight="1">
      <c r="B15" s="9" t="s">
        <v>110</v>
      </c>
      <c r="C15" s="9" t="s">
        <v>111</v>
      </c>
      <c r="D15" s="8">
        <v>2001</v>
      </c>
      <c r="E15" s="8" t="s">
        <v>22</v>
      </c>
      <c r="F15" s="27">
        <v>867</v>
      </c>
      <c r="G15" s="8">
        <v>18</v>
      </c>
    </row>
    <row r="16" spans="2:7" ht="16.5" customHeight="1">
      <c r="B16" s="9" t="s">
        <v>123</v>
      </c>
      <c r="C16" s="9" t="s">
        <v>28</v>
      </c>
      <c r="D16" s="8">
        <v>2002</v>
      </c>
      <c r="E16" s="8" t="s">
        <v>56</v>
      </c>
      <c r="F16" s="27">
        <v>866</v>
      </c>
      <c r="G16" s="8">
        <v>17</v>
      </c>
    </row>
    <row r="17" spans="2:7" ht="16.5" customHeight="1">
      <c r="B17" s="20" t="s">
        <v>41</v>
      </c>
      <c r="C17" s="20" t="s">
        <v>114</v>
      </c>
      <c r="D17" s="15">
        <v>2002</v>
      </c>
      <c r="E17" s="15" t="s">
        <v>19</v>
      </c>
      <c r="F17" s="28">
        <v>856</v>
      </c>
      <c r="G17" s="8">
        <v>16</v>
      </c>
    </row>
    <row r="18" spans="2:7" ht="16.5" customHeight="1">
      <c r="B18" s="9" t="s">
        <v>68</v>
      </c>
      <c r="C18" s="9" t="s">
        <v>69</v>
      </c>
      <c r="D18" s="8">
        <v>2002</v>
      </c>
      <c r="E18" s="8" t="s">
        <v>29</v>
      </c>
      <c r="F18" s="27">
        <v>851</v>
      </c>
      <c r="G18" s="8">
        <v>15</v>
      </c>
    </row>
    <row r="19" spans="2:7" ht="16.5" customHeight="1">
      <c r="B19" s="8" t="s">
        <v>133</v>
      </c>
      <c r="C19" s="8" t="s">
        <v>134</v>
      </c>
      <c r="D19" s="8">
        <v>2001</v>
      </c>
      <c r="E19" s="8" t="s">
        <v>29</v>
      </c>
      <c r="F19" s="27">
        <v>807</v>
      </c>
      <c r="G19" s="8">
        <v>14</v>
      </c>
    </row>
    <row r="20" spans="2:7" ht="16.5" customHeight="1">
      <c r="B20" s="9" t="s">
        <v>46</v>
      </c>
      <c r="C20" s="9" t="s">
        <v>47</v>
      </c>
      <c r="D20" s="8">
        <v>2001</v>
      </c>
      <c r="E20" s="8" t="s">
        <v>29</v>
      </c>
      <c r="F20" s="27">
        <v>788</v>
      </c>
      <c r="G20" s="8">
        <v>13</v>
      </c>
    </row>
    <row r="21" spans="2:7" ht="16.5" customHeight="1">
      <c r="B21" s="9" t="s">
        <v>117</v>
      </c>
      <c r="C21" s="9" t="s">
        <v>82</v>
      </c>
      <c r="D21" s="8">
        <v>2001</v>
      </c>
      <c r="E21" s="8" t="s">
        <v>63</v>
      </c>
      <c r="F21" s="27">
        <v>765</v>
      </c>
      <c r="G21" s="8">
        <v>12</v>
      </c>
    </row>
    <row r="22" spans="2:7" ht="16.5" customHeight="1">
      <c r="B22" s="9" t="s">
        <v>61</v>
      </c>
      <c r="C22" s="9" t="s">
        <v>44</v>
      </c>
      <c r="D22" s="8">
        <v>2001</v>
      </c>
      <c r="E22" s="8" t="s">
        <v>29</v>
      </c>
      <c r="F22" s="27">
        <v>763</v>
      </c>
      <c r="G22" s="8">
        <v>11</v>
      </c>
    </row>
    <row r="23" spans="2:7" ht="16.5" customHeight="1">
      <c r="B23" s="9" t="s">
        <v>62</v>
      </c>
      <c r="C23" s="9" t="s">
        <v>54</v>
      </c>
      <c r="D23" s="8">
        <v>2001</v>
      </c>
      <c r="E23" s="8" t="s">
        <v>63</v>
      </c>
      <c r="F23" s="27">
        <v>761</v>
      </c>
      <c r="G23" s="8">
        <v>10</v>
      </c>
    </row>
    <row r="24" spans="2:7" ht="16.5" customHeight="1">
      <c r="B24" s="24" t="s">
        <v>127</v>
      </c>
      <c r="C24" s="24" t="s">
        <v>128</v>
      </c>
      <c r="D24" s="23">
        <v>2001</v>
      </c>
      <c r="E24" s="23" t="s">
        <v>170</v>
      </c>
      <c r="F24" s="30">
        <v>747</v>
      </c>
      <c r="G24" s="8">
        <v>0</v>
      </c>
    </row>
    <row r="25" spans="2:7" ht="16.5" customHeight="1">
      <c r="B25" s="22" t="s">
        <v>72</v>
      </c>
      <c r="C25" s="8" t="s">
        <v>73</v>
      </c>
      <c r="D25" s="8">
        <v>2002</v>
      </c>
      <c r="E25" s="23" t="s">
        <v>74</v>
      </c>
      <c r="F25" s="30">
        <v>745</v>
      </c>
      <c r="G25" s="8">
        <v>0</v>
      </c>
    </row>
    <row r="26" spans="2:7" ht="16.5" customHeight="1">
      <c r="B26" s="8" t="s">
        <v>38</v>
      </c>
      <c r="C26" s="8" t="s">
        <v>39</v>
      </c>
      <c r="D26" s="8">
        <v>2001</v>
      </c>
      <c r="E26" s="8" t="s">
        <v>40</v>
      </c>
      <c r="F26" s="29">
        <v>741</v>
      </c>
      <c r="G26" s="8">
        <v>9</v>
      </c>
    </row>
    <row r="27" spans="2:7" ht="16.5" customHeight="1">
      <c r="B27" s="9" t="s">
        <v>108</v>
      </c>
      <c r="C27" s="9" t="s">
        <v>109</v>
      </c>
      <c r="D27" s="8">
        <v>2002</v>
      </c>
      <c r="E27" s="8" t="s">
        <v>22</v>
      </c>
      <c r="F27" s="27">
        <v>730</v>
      </c>
      <c r="G27" s="8">
        <v>8</v>
      </c>
    </row>
    <row r="28" spans="2:7" ht="16.5" customHeight="1">
      <c r="B28" s="9" t="s">
        <v>156</v>
      </c>
      <c r="C28" s="9" t="s">
        <v>157</v>
      </c>
      <c r="D28" s="8">
        <v>2001</v>
      </c>
      <c r="E28" s="8" t="s">
        <v>22</v>
      </c>
      <c r="F28" s="27">
        <v>727</v>
      </c>
      <c r="G28" s="8">
        <v>7</v>
      </c>
    </row>
    <row r="29" spans="2:7" ht="16.5" customHeight="1">
      <c r="B29" s="15" t="s">
        <v>53</v>
      </c>
      <c r="C29" s="15" t="s">
        <v>54</v>
      </c>
      <c r="D29" s="15">
        <v>2001</v>
      </c>
      <c r="E29" s="15" t="s">
        <v>32</v>
      </c>
      <c r="F29" s="28">
        <v>708</v>
      </c>
      <c r="G29" s="8">
        <v>6</v>
      </c>
    </row>
    <row r="30" spans="2:7" ht="16.5" customHeight="1">
      <c r="B30" s="9" t="s">
        <v>77</v>
      </c>
      <c r="C30" s="8" t="s">
        <v>78</v>
      </c>
      <c r="D30" s="8">
        <v>2002</v>
      </c>
      <c r="E30" s="8" t="s">
        <v>52</v>
      </c>
      <c r="F30" s="27">
        <v>703</v>
      </c>
      <c r="G30" s="8">
        <v>0</v>
      </c>
    </row>
    <row r="31" spans="2:7" ht="16.5" customHeight="1">
      <c r="B31" s="8" t="s">
        <v>122</v>
      </c>
      <c r="C31" s="8" t="s">
        <v>99</v>
      </c>
      <c r="D31" s="8">
        <v>2002</v>
      </c>
      <c r="E31" s="8" t="s">
        <v>37</v>
      </c>
      <c r="F31" s="27">
        <v>675</v>
      </c>
      <c r="G31" s="8">
        <v>5</v>
      </c>
    </row>
    <row r="32" spans="2:7" ht="16.5" customHeight="1">
      <c r="B32" s="9" t="s">
        <v>163</v>
      </c>
      <c r="C32" s="9" t="s">
        <v>164</v>
      </c>
      <c r="D32" s="8">
        <v>2002</v>
      </c>
      <c r="E32" s="8" t="s">
        <v>63</v>
      </c>
      <c r="F32" s="27">
        <v>674</v>
      </c>
      <c r="G32" s="8">
        <v>4</v>
      </c>
    </row>
    <row r="33" spans="2:7" ht="16.5" customHeight="1">
      <c r="B33" s="20" t="s">
        <v>152</v>
      </c>
      <c r="C33" s="15" t="s">
        <v>153</v>
      </c>
      <c r="D33" s="15">
        <v>2002</v>
      </c>
      <c r="E33" s="15" t="s">
        <v>19</v>
      </c>
      <c r="F33" s="28">
        <v>663</v>
      </c>
      <c r="G33" s="8">
        <v>3</v>
      </c>
    </row>
    <row r="34" spans="2:7" ht="16.5" customHeight="1">
      <c r="B34" s="9" t="s">
        <v>70</v>
      </c>
      <c r="C34" s="9" t="s">
        <v>71</v>
      </c>
      <c r="D34" s="8">
        <v>2002</v>
      </c>
      <c r="E34" s="8" t="s">
        <v>40</v>
      </c>
      <c r="F34" s="29">
        <v>650</v>
      </c>
      <c r="G34" s="8">
        <v>2</v>
      </c>
    </row>
    <row r="35" spans="2:7" ht="16.5" customHeight="1">
      <c r="B35" s="9" t="s">
        <v>125</v>
      </c>
      <c r="C35" s="9" t="s">
        <v>126</v>
      </c>
      <c r="D35" s="8">
        <v>2002</v>
      </c>
      <c r="E35" s="8" t="s">
        <v>45</v>
      </c>
      <c r="F35" s="27">
        <v>642</v>
      </c>
      <c r="G35" s="8">
        <v>1</v>
      </c>
    </row>
    <row r="36" spans="2:7" ht="16.5" customHeight="1">
      <c r="B36" s="15" t="s">
        <v>81</v>
      </c>
      <c r="C36" s="15" t="s">
        <v>82</v>
      </c>
      <c r="D36" s="15">
        <v>2001</v>
      </c>
      <c r="E36" s="15" t="s">
        <v>32</v>
      </c>
      <c r="F36" s="28">
        <v>642</v>
      </c>
      <c r="G36" s="8"/>
    </row>
    <row r="37" spans="2:7" ht="16.5" customHeight="1">
      <c r="B37" s="9" t="s">
        <v>91</v>
      </c>
      <c r="C37" s="9" t="s">
        <v>92</v>
      </c>
      <c r="D37" s="8">
        <v>2002</v>
      </c>
      <c r="E37" s="8" t="s">
        <v>89</v>
      </c>
      <c r="F37" s="29">
        <v>637</v>
      </c>
      <c r="G37" s="8"/>
    </row>
    <row r="38" spans="2:7" ht="16.5" customHeight="1">
      <c r="B38" s="8" t="s">
        <v>131</v>
      </c>
      <c r="C38" s="8" t="s">
        <v>132</v>
      </c>
      <c r="D38" s="8">
        <v>2002</v>
      </c>
      <c r="E38" s="8" t="s">
        <v>40</v>
      </c>
      <c r="F38" s="29">
        <v>635</v>
      </c>
      <c r="G38" s="8"/>
    </row>
    <row r="39" spans="2:7" ht="16.5" customHeight="1">
      <c r="B39" s="20" t="s">
        <v>79</v>
      </c>
      <c r="C39" s="20" t="s">
        <v>80</v>
      </c>
      <c r="D39" s="15">
        <v>2002</v>
      </c>
      <c r="E39" s="15" t="s">
        <v>19</v>
      </c>
      <c r="F39" s="28">
        <v>616</v>
      </c>
      <c r="G39" s="8"/>
    </row>
    <row r="40" spans="2:7" ht="16.5" customHeight="1">
      <c r="B40" s="9" t="s">
        <v>129</v>
      </c>
      <c r="C40" s="9" t="s">
        <v>130</v>
      </c>
      <c r="D40" s="8">
        <v>2001</v>
      </c>
      <c r="E40" s="8" t="s">
        <v>40</v>
      </c>
      <c r="F40" s="29">
        <v>612</v>
      </c>
      <c r="G40" s="8"/>
    </row>
    <row r="41" spans="2:7" ht="16.5" customHeight="1">
      <c r="B41" s="15" t="s">
        <v>146</v>
      </c>
      <c r="C41" s="15" t="s">
        <v>39</v>
      </c>
      <c r="D41" s="15">
        <v>2001</v>
      </c>
      <c r="E41" s="15" t="s">
        <v>32</v>
      </c>
      <c r="F41" s="28">
        <v>577</v>
      </c>
      <c r="G41" s="8"/>
    </row>
    <row r="42" spans="2:7" ht="16.5" customHeight="1">
      <c r="B42" s="9" t="s">
        <v>138</v>
      </c>
      <c r="C42" s="8" t="s">
        <v>139</v>
      </c>
      <c r="D42" s="8">
        <v>2002</v>
      </c>
      <c r="E42" s="8" t="s">
        <v>63</v>
      </c>
      <c r="F42" s="27">
        <v>565</v>
      </c>
      <c r="G42" s="8"/>
    </row>
    <row r="43" spans="2:7" ht="16.5" customHeight="1">
      <c r="B43" s="8" t="s">
        <v>118</v>
      </c>
      <c r="C43" s="8" t="s">
        <v>82</v>
      </c>
      <c r="D43" s="8">
        <v>2002</v>
      </c>
      <c r="E43" s="8" t="s">
        <v>37</v>
      </c>
      <c r="F43" s="27">
        <v>560</v>
      </c>
      <c r="G43" s="8"/>
    </row>
    <row r="44" spans="2:7" ht="13.5">
      <c r="B44" s="15" t="s">
        <v>30</v>
      </c>
      <c r="C44" s="15" t="s">
        <v>31</v>
      </c>
      <c r="D44" s="15">
        <v>2002</v>
      </c>
      <c r="E44" s="15" t="s">
        <v>32</v>
      </c>
      <c r="F44" s="28">
        <v>559</v>
      </c>
      <c r="G44" s="8"/>
    </row>
    <row r="45" spans="2:7" ht="16.5" customHeight="1">
      <c r="B45" s="9" t="s">
        <v>168</v>
      </c>
      <c r="C45" s="8" t="s">
        <v>143</v>
      </c>
      <c r="D45" s="8">
        <v>2002</v>
      </c>
      <c r="E45" s="8" t="s">
        <v>40</v>
      </c>
      <c r="F45" s="29">
        <v>526</v>
      </c>
      <c r="G45" s="8"/>
    </row>
    <row r="46" spans="2:7" ht="16.5" customHeight="1">
      <c r="B46" s="20" t="s">
        <v>142</v>
      </c>
      <c r="C46" s="15" t="s">
        <v>143</v>
      </c>
      <c r="D46" s="15">
        <v>2002</v>
      </c>
      <c r="E46" s="15" t="s">
        <v>19</v>
      </c>
      <c r="F46" s="28">
        <v>405</v>
      </c>
      <c r="G46" s="8"/>
    </row>
    <row r="47" spans="2:7" ht="13.5">
      <c r="B47" s="8" t="s">
        <v>144</v>
      </c>
      <c r="C47" s="8" t="s">
        <v>145</v>
      </c>
      <c r="D47" s="8">
        <v>2002</v>
      </c>
      <c r="E47" s="8" t="s">
        <v>37</v>
      </c>
      <c r="F47" s="27">
        <v>389</v>
      </c>
      <c r="G47" s="8"/>
    </row>
    <row r="48" spans="2:6" ht="13.5">
      <c r="B48" s="45" t="s">
        <v>158</v>
      </c>
      <c r="C48" s="45" t="s">
        <v>159</v>
      </c>
      <c r="D48" s="46">
        <v>2001</v>
      </c>
      <c r="E48" s="46" t="s">
        <v>89</v>
      </c>
      <c r="F48" s="47" t="s">
        <v>100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7.28125" style="1" customWidth="1"/>
    <col min="2" max="7" width="8.7109375" style="1" customWidth="1"/>
    <col min="8" max="8" width="16.140625" style="1" customWidth="1"/>
    <col min="9" max="9" width="12.421875" style="1" customWidth="1"/>
    <col min="10" max="10" width="14.7109375" style="1" customWidth="1"/>
    <col min="11" max="16384" width="8.7109375" style="1" customWidth="1"/>
  </cols>
  <sheetData>
    <row r="1" spans="1:12" ht="13.5">
      <c r="A1" s="48"/>
      <c r="B1" s="49" t="s">
        <v>171</v>
      </c>
      <c r="C1" s="49" t="s">
        <v>160</v>
      </c>
      <c r="D1" s="49" t="s">
        <v>172</v>
      </c>
      <c r="E1" s="49" t="s">
        <v>169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L1" s="49" t="s">
        <v>178</v>
      </c>
    </row>
    <row r="2" spans="1:17" ht="28.5" customHeight="1">
      <c r="A2" s="36" t="s">
        <v>40</v>
      </c>
      <c r="B2" s="8">
        <v>26.5</v>
      </c>
      <c r="C2" s="8">
        <v>25</v>
      </c>
      <c r="D2" s="8">
        <v>10</v>
      </c>
      <c r="E2" s="8">
        <v>11</v>
      </c>
      <c r="F2" s="8">
        <v>20</v>
      </c>
      <c r="G2" s="50">
        <f>SUM(B2:F2)</f>
        <v>92.5</v>
      </c>
      <c r="H2" s="51">
        <v>9</v>
      </c>
      <c r="I2" s="8">
        <v>101.25</v>
      </c>
      <c r="J2" s="51">
        <v>9</v>
      </c>
      <c r="L2" s="52">
        <f>SUM(H2,J2)</f>
        <v>18</v>
      </c>
      <c r="M2" s="53">
        <f>SUM(G2,I2)</f>
        <v>193.75</v>
      </c>
      <c r="N2" s="54">
        <v>9</v>
      </c>
      <c r="P2" s="55"/>
      <c r="Q2" s="1" t="s">
        <v>179</v>
      </c>
    </row>
    <row r="3" spans="1:14" ht="28.5" customHeight="1">
      <c r="A3" s="36" t="s">
        <v>89</v>
      </c>
      <c r="B3" s="8">
        <v>0</v>
      </c>
      <c r="C3" s="8">
        <v>1</v>
      </c>
      <c r="D3" s="8">
        <v>0</v>
      </c>
      <c r="E3" s="8">
        <v>0</v>
      </c>
      <c r="F3" s="8">
        <v>21</v>
      </c>
      <c r="G3" s="50">
        <f>SUM(B3:F3)</f>
        <v>22</v>
      </c>
      <c r="H3" s="51">
        <v>11</v>
      </c>
      <c r="I3" s="8">
        <v>50</v>
      </c>
      <c r="J3" s="51">
        <v>12</v>
      </c>
      <c r="L3" s="56">
        <f>SUM(H3,J3)</f>
        <v>23</v>
      </c>
      <c r="M3" s="57">
        <f>SUM(G3,I3)</f>
        <v>72</v>
      </c>
      <c r="N3" s="58">
        <v>11</v>
      </c>
    </row>
    <row r="4" spans="1:14" ht="28.5" customHeight="1">
      <c r="A4" s="36" t="s">
        <v>19</v>
      </c>
      <c r="B4" s="8">
        <v>66</v>
      </c>
      <c r="C4" s="8">
        <v>96.5</v>
      </c>
      <c r="D4" s="8">
        <v>75</v>
      </c>
      <c r="E4" s="8">
        <v>19</v>
      </c>
      <c r="F4" s="8">
        <v>22</v>
      </c>
      <c r="G4" s="50">
        <f>SUM(B4:F4)</f>
        <v>278.5</v>
      </c>
      <c r="H4" s="51">
        <v>4</v>
      </c>
      <c r="I4" s="8">
        <v>232.5</v>
      </c>
      <c r="J4" s="51">
        <v>3</v>
      </c>
      <c r="L4" s="56">
        <f>SUM(H4,J4)</f>
        <v>7</v>
      </c>
      <c r="M4" s="57">
        <f>SUM(G4,I4)</f>
        <v>511</v>
      </c>
      <c r="N4" s="59">
        <v>4</v>
      </c>
    </row>
    <row r="5" spans="1:14" ht="28.5" customHeight="1">
      <c r="A5" s="36" t="s">
        <v>180</v>
      </c>
      <c r="B5" s="8">
        <v>113</v>
      </c>
      <c r="C5" s="8">
        <v>45</v>
      </c>
      <c r="D5" s="8">
        <v>91</v>
      </c>
      <c r="E5" s="8">
        <v>132</v>
      </c>
      <c r="F5" s="8">
        <v>31</v>
      </c>
      <c r="G5" s="50">
        <f>SUM(B5:F5)</f>
        <v>412</v>
      </c>
      <c r="H5" s="51">
        <v>1</v>
      </c>
      <c r="I5" s="8">
        <v>372.5</v>
      </c>
      <c r="J5" s="51">
        <v>1</v>
      </c>
      <c r="L5" s="56">
        <f>SUM(H5,J5)</f>
        <v>2</v>
      </c>
      <c r="M5" s="57">
        <f>SUM(G5,I5)</f>
        <v>784.5</v>
      </c>
      <c r="N5" s="59">
        <v>1</v>
      </c>
    </row>
    <row r="6" spans="1:14" ht="28.5" customHeight="1">
      <c r="A6" s="36" t="s">
        <v>181</v>
      </c>
      <c r="B6" s="8">
        <v>7.5</v>
      </c>
      <c r="C6" s="8">
        <v>56</v>
      </c>
      <c r="D6" s="8">
        <v>26</v>
      </c>
      <c r="E6" s="8">
        <v>26</v>
      </c>
      <c r="F6" s="8">
        <v>28</v>
      </c>
      <c r="G6" s="50">
        <f>SUM(B6:F6)</f>
        <v>143.5</v>
      </c>
      <c r="H6" s="51">
        <v>6</v>
      </c>
      <c r="I6" s="8">
        <v>218.5</v>
      </c>
      <c r="J6" s="51">
        <v>5</v>
      </c>
      <c r="L6" s="56">
        <f>SUM(H6,J6)</f>
        <v>11</v>
      </c>
      <c r="M6" s="57">
        <f>SUM(G6,I6)</f>
        <v>362</v>
      </c>
      <c r="N6" s="59">
        <v>5</v>
      </c>
    </row>
    <row r="7" spans="1:14" ht="28.5" customHeight="1">
      <c r="A7" s="36" t="s">
        <v>103</v>
      </c>
      <c r="B7" s="8">
        <v>17</v>
      </c>
      <c r="C7" s="8">
        <v>37</v>
      </c>
      <c r="D7" s="8">
        <v>8</v>
      </c>
      <c r="E7" s="8">
        <v>89</v>
      </c>
      <c r="F7" s="8">
        <v>24</v>
      </c>
      <c r="G7" s="50">
        <f>SUM(B7:F7)</f>
        <v>175</v>
      </c>
      <c r="H7" s="51">
        <v>5</v>
      </c>
      <c r="I7" s="8">
        <v>154</v>
      </c>
      <c r="J7" s="51">
        <v>8</v>
      </c>
      <c r="L7" s="56">
        <f>SUM(H7,J7)</f>
        <v>13</v>
      </c>
      <c r="M7" s="57">
        <f>SUM(G7,I7)</f>
        <v>329</v>
      </c>
      <c r="N7" s="59">
        <v>6</v>
      </c>
    </row>
    <row r="8" spans="1:14" ht="28.5" customHeight="1">
      <c r="A8" s="36" t="s">
        <v>182</v>
      </c>
      <c r="B8" s="8">
        <v>36</v>
      </c>
      <c r="C8" s="8">
        <v>0</v>
      </c>
      <c r="D8" s="8">
        <v>15</v>
      </c>
      <c r="E8" s="8">
        <v>6</v>
      </c>
      <c r="F8" s="8">
        <v>23</v>
      </c>
      <c r="G8" s="50">
        <f>SUM(B8:F8)</f>
        <v>80</v>
      </c>
      <c r="H8" s="51">
        <v>10</v>
      </c>
      <c r="I8" s="8">
        <v>157.5</v>
      </c>
      <c r="J8" s="51">
        <v>7</v>
      </c>
      <c r="L8" s="56">
        <f>SUM(H8,J8)</f>
        <v>17</v>
      </c>
      <c r="M8" s="57">
        <f>SUM(G8,I8)</f>
        <v>237.5</v>
      </c>
      <c r="N8" s="58">
        <v>8</v>
      </c>
    </row>
    <row r="9" spans="1:14" ht="28.5" customHeight="1">
      <c r="A9" s="36" t="s">
        <v>183</v>
      </c>
      <c r="B9" s="8"/>
      <c r="C9" s="8"/>
      <c r="D9" s="8"/>
      <c r="E9" s="8"/>
      <c r="F9" s="8"/>
      <c r="G9" s="50"/>
      <c r="H9" s="51" t="s">
        <v>184</v>
      </c>
      <c r="I9" s="8">
        <v>61.5</v>
      </c>
      <c r="J9" s="51">
        <v>11</v>
      </c>
      <c r="L9" s="56">
        <f>SUM(H9,J9)</f>
        <v>11</v>
      </c>
      <c r="M9" s="57">
        <f>SUM(G9,I9)</f>
        <v>61.5</v>
      </c>
      <c r="N9" s="58" t="s">
        <v>184</v>
      </c>
    </row>
    <row r="10" spans="1:14" ht="28.5" customHeight="1">
      <c r="A10" s="36" t="s">
        <v>22</v>
      </c>
      <c r="B10" s="8">
        <v>76</v>
      </c>
      <c r="C10" s="8">
        <v>77.5</v>
      </c>
      <c r="D10" s="8">
        <v>100</v>
      </c>
      <c r="E10" s="8">
        <v>84</v>
      </c>
      <c r="F10" s="8">
        <v>29</v>
      </c>
      <c r="G10" s="50">
        <f>SUM(B10:F10)</f>
        <v>366.5</v>
      </c>
      <c r="H10" s="51">
        <v>2</v>
      </c>
      <c r="I10" s="8">
        <v>231.25</v>
      </c>
      <c r="J10" s="51">
        <v>4</v>
      </c>
      <c r="L10" s="56">
        <f>SUM(H10,J10)</f>
        <v>6</v>
      </c>
      <c r="M10" s="57">
        <f>SUM(G10,I10)</f>
        <v>597.75</v>
      </c>
      <c r="N10" s="59">
        <v>3</v>
      </c>
    </row>
    <row r="11" spans="1:14" ht="28.5" customHeight="1">
      <c r="A11" s="36" t="s">
        <v>37</v>
      </c>
      <c r="B11" s="8">
        <v>20</v>
      </c>
      <c r="C11" s="8">
        <v>9</v>
      </c>
      <c r="D11" s="8">
        <v>36</v>
      </c>
      <c r="E11" s="8">
        <v>26</v>
      </c>
      <c r="F11" s="8">
        <v>25</v>
      </c>
      <c r="G11" s="50">
        <f>SUM(B11:F11)</f>
        <v>116</v>
      </c>
      <c r="H11" s="51">
        <v>7</v>
      </c>
      <c r="I11" s="8">
        <v>164.5</v>
      </c>
      <c r="J11" s="51">
        <v>6</v>
      </c>
      <c r="L11" s="56">
        <f>SUM(H11,J11)</f>
        <v>13</v>
      </c>
      <c r="M11" s="57">
        <f>SUM(G11,I11)</f>
        <v>280.5</v>
      </c>
      <c r="N11" s="58">
        <v>7</v>
      </c>
    </row>
    <row r="12" spans="1:14" ht="28.5" customHeight="1">
      <c r="A12" s="36" t="s">
        <v>185</v>
      </c>
      <c r="B12" s="8">
        <v>17</v>
      </c>
      <c r="C12" s="8">
        <v>19</v>
      </c>
      <c r="D12" s="8">
        <v>33</v>
      </c>
      <c r="E12" s="8">
        <v>1</v>
      </c>
      <c r="F12" s="8">
        <v>27</v>
      </c>
      <c r="G12" s="50">
        <f>SUM(B12:F12)</f>
        <v>97</v>
      </c>
      <c r="H12" s="51">
        <v>8</v>
      </c>
      <c r="I12" s="8">
        <v>91.5</v>
      </c>
      <c r="J12" s="51">
        <v>10</v>
      </c>
      <c r="L12" s="56">
        <f>SUM(H12,J12)</f>
        <v>18</v>
      </c>
      <c r="M12" s="57">
        <f>SUM(G12,I12)</f>
        <v>188.5</v>
      </c>
      <c r="N12" s="58">
        <v>10</v>
      </c>
    </row>
    <row r="13" spans="1:14" ht="28.5" customHeight="1">
      <c r="A13" s="36" t="s">
        <v>29</v>
      </c>
      <c r="B13" s="8">
        <v>72.5</v>
      </c>
      <c r="C13" s="8">
        <v>100</v>
      </c>
      <c r="D13" s="8">
        <v>82</v>
      </c>
      <c r="E13" s="8">
        <v>72</v>
      </c>
      <c r="F13" s="8">
        <v>26</v>
      </c>
      <c r="G13" s="50">
        <f>SUM(B13:F13)</f>
        <v>352.5</v>
      </c>
      <c r="H13" s="51">
        <v>3</v>
      </c>
      <c r="I13" s="8">
        <v>263.25</v>
      </c>
      <c r="J13" s="51">
        <v>2</v>
      </c>
      <c r="L13" s="60">
        <f>SUM(H13,J13)</f>
        <v>5</v>
      </c>
      <c r="M13" s="61">
        <f>SUM(G13,I13)</f>
        <v>615.75</v>
      </c>
      <c r="N13" s="62">
        <v>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